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ondra.ortiz\Desktop\"/>
    </mc:Choice>
  </mc:AlternateContent>
  <bookViews>
    <workbookView xWindow="0" yWindow="60" windowWidth="20640" windowHeight="9075" firstSheet="2" activeTab="9"/>
  </bookViews>
  <sheets>
    <sheet name="FAFEF 18" sheetId="11" r:id="rId1"/>
    <sheet name="FAFEF19" sheetId="8" r:id="rId2"/>
    <sheet name="FIES 18" sheetId="9" r:id="rId3"/>
    <sheet name="HUHI " sheetId="10" r:id="rId4"/>
    <sheet name="ZH1" sheetId="1" r:id="rId5"/>
    <sheet name="ZH2" sheetId="7" r:id="rId6"/>
    <sheet name="ZH5 " sheetId="15" r:id="rId7"/>
    <sheet name="fomet 16" sheetId="13" r:id="rId8"/>
    <sheet name="Georeferencia  ZH1 Y 2" sheetId="16" r:id="rId9"/>
    <sheet name="Informe Final" sheetId="12" r:id="rId10"/>
  </sheets>
  <definedNames>
    <definedName name="_xlnm._FilterDatabase" localSheetId="4" hidden="1">'ZH1'!$A$3:$AJ$5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7" i="7" l="1"/>
  <c r="AC17" i="7"/>
  <c r="AD17" i="7"/>
  <c r="AE17" i="7"/>
  <c r="AA17" i="7"/>
  <c r="AB10" i="11" l="1"/>
  <c r="AC10" i="11"/>
  <c r="AD10" i="11"/>
  <c r="AE10" i="11"/>
  <c r="AA10" i="11"/>
</calcChain>
</file>

<file path=xl/sharedStrings.xml><?xml version="1.0" encoding="utf-8"?>
<sst xmlns="http://schemas.openxmlformats.org/spreadsheetml/2006/main" count="2604" uniqueCount="548">
  <si>
    <t>DETALLE_PROYECTO</t>
  </si>
  <si>
    <t>AVANCE_FINANCIERO</t>
  </si>
  <si>
    <t>AVANCES_FISICOS</t>
  </si>
  <si>
    <t>FOTOS</t>
  </si>
  <si>
    <t>ESTATUS</t>
  </si>
  <si>
    <t>FLUJO</t>
  </si>
  <si>
    <t>CICLO</t>
  </si>
  <si>
    <t>TRIMESTRE</t>
  </si>
  <si>
    <t>FOLIO</t>
  </si>
  <si>
    <t>CATEGORIA</t>
  </si>
  <si>
    <t>MONTO_GLOBAL_APROBADO</t>
  </si>
  <si>
    <t>FUENTES_FINANCIAMIENTO</t>
  </si>
  <si>
    <t>NOMBRE</t>
  </si>
  <si>
    <t>ID_ENTIDAD_RESPONSABLE</t>
  </si>
  <si>
    <t>ENTIDAD_RESPONSABLE</t>
  </si>
  <si>
    <t>ID_MUNICIPIO_RESPONSABLE</t>
  </si>
  <si>
    <t>MUNICIPIO_RESPONSABLE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</si>
  <si>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</si>
  <si>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</si>
  <si>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</si>
  <si>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</si>
  <si>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</si>
  <si>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</si>
  <si>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</si>
  <si>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</si>
  <si>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</si>
  <si>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</si>
  <si>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</si>
  <si>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</si>
  <si>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</si>
  <si>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FECHA_TERMINO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</si>
  <si>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</si>
  <si>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</si>
  <si>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</si>
  <si>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</si>
  <si>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</si>
  <si>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</si>
  <si>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</si>
  <si>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YUC180301383284</t>
  </si>
  <si>
    <t>Proyecto de inversión</t>
  </si>
  <si>
    <t>{ff1: {ciclo_recurso:2018, ramo:23, modalidad:U, prog_pres:128, tipo_recurso:FEDERALES (APORTACIONES, SUBSIDIOS Y CONVENIOS), monto:2233215.0, modificado:2231903.32}}</t>
  </si>
  <si>
    <t>PROYECTOS PARA EL DESARROLLO REGIONAL DE LA ZONA HENEQUENERA DEL SURESTE // (RECONSTRUCCIÓN DE CALLES EN LA LOCALIDAD Y MUNICIPIO DE IXIL.)</t>
  </si>
  <si>
    <t>Yucatán</t>
  </si>
  <si>
    <t>Gobierno de la Entidad</t>
  </si>
  <si>
    <t>Proyecto de Inversión de Infraestructura Económica</t>
  </si>
  <si>
    <t>Comunicaciones</t>
  </si>
  <si>
    <t>Sin identificar</t>
  </si>
  <si>
    <t>INSTITUTO DE INFRAESTRUCTURA CARRETERA DE YUCATAN</t>
  </si>
  <si>
    <t>9000227</t>
  </si>
  <si>
    <t>N</t>
  </si>
  <si>
    <t>{meta1: {unidad_medida:Metros Cuadrados, meta:5696.7, meta_modificada:5696.7}}</t>
  </si>
  <si>
    <t>{geo1: {cve_municipio:39, localidad:1, direccion: , lon:-89.48329, lat:21.149852}, geo2: {cve_municipio:39, localidad:1, direccion: , lon:-89.483289, lat:21.149774}, geo3: {cve_municipio:39, localidad:1, direccion: , lon:-89.483289, lat:21.151174}, geo4: {cve_municipio:39, localidad:1, direccion: , lon:-89.483297, lat:21.151116}, geo5: {cve_municipio:39, localidad:1, direccion: , lon:-89.481854, lat:21.14977}, geo6: {cve_municipio:39, localidad:1, direccion: , lon:-89.4833, lat:21.152446}, geo7: {cve_municipio:39, localidad:1, direccion: , lon:-89.48183, lat:21.15105}, geo8: {cve_municipio:39, localidad:1, direccion: , lon:-89.48188, lat:21.148391}, geo9: {cve_municipio:39, localidad:1, direccion: , lon:-89.481862, lat:21.149712}, geo10: {cve_municipio:39, localidad:1, direccion: , lon:-89.48325, lat:21.149817}, geo11: {cve_municipio:39, localidad:1, direccion: , lon:-89.481867, lat:21.149744}, geo12: {cve_municipio:39, localidad:1, direccion: , lon:-89.484706, lat:21.149896}, geo13: {cve_municipio:39, localidad:1, direccion: , lon:-89.483274, lat:21.149796}, geo14: {cve_municipio:39, localidad:1, direccion: , lon:-89.486213, lat:21.149896}, geo15: {cve_municipio:39, localidad:1, direccion: , lon:-89.486203, lat:21.148565}, geo16: {cve_municipio:39, localidad:1, direccion: , lon:-89.483297, lat:21.148451}}</t>
  </si>
  <si>
    <t>{ctto1: {tipo_obra:Obra, numero_contrato:FE-INCAY-OB-I3-023-2018 INCAY, contratista:GRUPO EDECA SA DE CV, convocante:INSTITUTO DE INFRAESTRUCTURA CARRETERA DE YUCATAN, monto:2169925.44, importe_modificado:2169925.44}}</t>
  </si>
  <si>
    <t>{meta1: {unidad_medida:Metros Cuadrados, avance:5696.7}}</t>
  </si>
  <si>
    <t>{1383284/proyecto_INICIO, 1383284/proyecto_PROCESO, 1383284/proyecto_INICIO, 1383284/proyecto_PROCESO, 1383284/proyecto_FIN, 1383284/proyecto_INICIO, 1383284/proyecto_FIN}</t>
  </si>
  <si>
    <t>En Ejecución</t>
  </si>
  <si>
    <t>Validado avances</t>
  </si>
  <si>
    <t>Terminado</t>
  </si>
  <si>
    <t>Abalá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</si>
  <si>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</si>
  <si>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</si>
  <si>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</si>
  <si>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</si>
  <si>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</si>
  <si>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</si>
  <si>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</si>
  <si>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FEDERALES (APORTACIONES, SUBSIDIOS Y CONVENIOS)</t>
  </si>
  <si>
    <t>23-Provisiones Salariales y Económicas</t>
  </si>
  <si>
    <t>U128-Proyectos de Desarrollo Regional</t>
  </si>
  <si>
    <t/>
  </si>
  <si>
    <t>Metros Cuadrados</t>
  </si>
  <si>
    <t>UNIDAD DE MEDIDA</t>
  </si>
  <si>
    <t>META</t>
  </si>
  <si>
    <t>META MODIFICADA</t>
  </si>
  <si>
    <t>ESTADO</t>
  </si>
  <si>
    <t>MUNICIPIO</t>
  </si>
  <si>
    <t>LOCALIDAD</t>
  </si>
  <si>
    <t>DIRECCION</t>
  </si>
  <si>
    <t>LONGITUD</t>
  </si>
  <si>
    <t>LATITUD</t>
  </si>
  <si>
    <t>Tixmehuac</t>
  </si>
  <si>
    <t>Kinchil</t>
  </si>
  <si>
    <t>Tecoh</t>
  </si>
  <si>
    <t>Telchac Pueblo</t>
  </si>
  <si>
    <t>Telchac</t>
  </si>
  <si>
    <t>Tixkokob</t>
  </si>
  <si>
    <t>Obra</t>
  </si>
  <si>
    <t>FE-INCAY-OB-I3-023-2018 INCAY</t>
  </si>
  <si>
    <t>GRUPO EDECA SA DE CV</t>
  </si>
  <si>
    <t>MCR PROYECTOS Y DESARROLLOS SA DE CV</t>
  </si>
  <si>
    <t>MAXI CONSTRUCTORA HIDRAULICA Y MANTENIMIENTO INTEGRAL SA DE CV</t>
  </si>
  <si>
    <t>Administración directa</t>
  </si>
  <si>
    <t xml:space="preserve">GEOREFERENCIA VER HOJA </t>
  </si>
  <si>
    <t>TIPO DE OBRA</t>
  </si>
  <si>
    <t>NUMERO</t>
  </si>
  <si>
    <t>CONTRATISTA</t>
  </si>
  <si>
    <t>CONVOCANTE</t>
  </si>
  <si>
    <t>MONTO</t>
  </si>
  <si>
    <t>MONTO MODIFICADO</t>
  </si>
  <si>
    <t>TRIMESTRE DE AVANCE</t>
  </si>
  <si>
    <t>META ORIGINAL</t>
  </si>
  <si>
    <t>AVANCE</t>
  </si>
  <si>
    <t>PORCENTAJE</t>
  </si>
  <si>
    <t>YUC180301383306</t>
  </si>
  <si>
    <t>{ff1: {ciclo_recurso:2018, ramo:23, modalidad:U, prog_pres:128, tipo_recurso:FEDERALES (APORTACIONES, SUBSIDIOS Y CONVENIOS), monto:2348765.0, modificado:2348106.26}}</t>
  </si>
  <si>
    <t>PROYECTOS PARA EL DESARROLLO REGIONAL DE LA ZONA HENEQUENERA DEL SURESTE // (RECONSTRUCCIÓN DE CALLES EN LA LOCALIDAD Y MUNICIPIO DE RÍO LAGARTOS)</t>
  </si>
  <si>
    <t>9017393</t>
  </si>
  <si>
    <t>{meta1: {unidad_medida:Metros Cuadrados, meta:5827.56, meta_modificada:5827.56}}</t>
  </si>
  <si>
    <t>{geo1: {cve_municipio:61, localidad:1, direccion: , lon:-88.155794, lat:21.597184}, geo2: {cve_municipio:61, localidad:1, direccion: , lon:-88.155727, lat:21.597227}, geo3: {cve_municipio:61, localidad:1, direccion: , lon:-88.156492, lat:21.598079}, geo4: {cve_municipio:61, localidad:1, direccion: , lon:-88.157843, lat:21.595493}, geo5: {cve_municipio:61, localidad:1, direccion: , lon:-88.157519, lat:21.598745}, geo6: {cve_municipio:61, localidad:1, direccion: , lon:-88.157278, lat:21.599074}, geo7: {cve_municipio:61, localidad:1, direccion: , lon:-88.156409, lat:21.59813}, geo8: {cve_municipio:61, localidad:1, direccion: , lon:-88.156818, lat:21.596788}, geo9: {cve_municipio:61, localidad:1, direccion: , lon:-88.156456, lat:21.595851}, geo10: {cve_municipio:61, localidad:1, direccion: , lon:-88.155822, lat:21.597157}, geo11: {cve_municipio:61, localidad:1, direccion: , lon:-88.157893, lat:21.596454}, geo12: {cve_municipio:61, localidad:1, direccion: , lon:-88.156375, lat:21.595809}}</t>
  </si>
  <si>
    <t>{ctto1: {tipo_obra:Obra, numero_contrato:FE-INCAY-OB-I3-059-2018, contratista:Grupo Edeca S.A de C.V, convocante:INSTITUTO DE INFRAESTRUCTURA CARRETERA DE YUCATAN, monto:228290.93, importe_modificado:228290.93}}</t>
  </si>
  <si>
    <t>{meta1: {unidad_medida:Metros Cuadrados, avance:5827.56}}</t>
  </si>
  <si>
    <t>{1383306/proyecto_PROCESO, 1383306/proyecto_INICIO, 1383306/proyecto_FIN, 1383306/proyecto_PROCESO, 1383306/proyecto_FIN, 1383306/proyecto_INICIO}</t>
  </si>
  <si>
    <t>YUC180301383260</t>
  </si>
  <si>
    <t>{ff1: {ciclo_recurso:2018, ramo:23, modalidad:U, prog_pres:128, tipo_recurso:FEDERALES (APORTACIONES, SUBSIDIOS Y CONVENIOS), monto:111796.0, modificado:111793.86}}</t>
  </si>
  <si>
    <t>PROYECTOS PARA EL DESARROLLO REGIONAL DE LA ZONA HENEQUENERA DEL SURESTE // (CONSTRUCCIÓN DE CALLE EN LA LOCALIDAD Y MUNICIPIO DE CUNCUNUL)</t>
  </si>
  <si>
    <t>9204302</t>
  </si>
  <si>
    <t>{meta1: {unidad_medida:Metros Cuadrados, meta:240.0, meta_modificada:240.0}}</t>
  </si>
  <si>
    <t>{geo1: {cve_municipio:14, localidad:1, direccion: , lon:-88.297065, lat:20.64342}, geo2: {cve_municipio:14, localidad:1, direccion: , lon:-88.297315, lat:20.6439}}</t>
  </si>
  <si>
    <t>{ctto1: {tipo_obra:Obra, numero_contrato:FE-INCAY-OB-AD-027-2018, contratista:SUMINISTROS, PROMOCIONES Y SUPERVISION DE OBRAS S.A. DE C.V., convocante:INSTITUTO DE INFRAESTRUCTURA CARRETERA DE YUCATAN, monto:108690.14, importe_modificado:108690.14}}</t>
  </si>
  <si>
    <t>{meta1: {unidad_medida:Metros Cuadrados, avance:240.0}}</t>
  </si>
  <si>
    <t>{1383260/proyecto_PROCESO, 1383260/proyecto_INICIO, 1383260/proyecto_FIN, 1383260/proyecto_INICIO, 1383260/proyecto_PROCESO, 1383260/proyecto_FIN, 1383260/proyecto_INICIO}</t>
  </si>
  <si>
    <t>YUC180301383311</t>
  </si>
  <si>
    <t>{ff1: {ciclo_recurso:2018, ramo:23, modalidad:U, prog_pres:128, tipo_recurso:FEDERALES (APORTACIONES, SUBSIDIOS Y CONVENIOS), monto:1246934.0, modificado:1245826.5}}</t>
  </si>
  <si>
    <t>PROYECTOS PARA EL DESARROLLO REGIONAL DE LA ZONA HENEQUENERA DEL SURESTE // (RECONSTRUCCIÓN DE CALLE EN LA LOCALIDAD Y MUNICIPIO DE SEYÉ C.31 X 38 Y 42)</t>
  </si>
  <si>
    <t>9224945</t>
  </si>
  <si>
    <t>{meta1: {unidad_medida:Metros Cuadrados, meta:3180.8, meta_modificada:3180.8}}</t>
  </si>
  <si>
    <t>{geo1: {cve_municipio:67, localidad:1, direccion: , lon:-89.382757, lat:20.84196}, geo2: {cve_municipio:67, localidad:1, direccion: , lon:-89.378401, lat:20.840105}}</t>
  </si>
  <si>
    <t>{ctto1: {tipo_obra:Obra, numero_contrato:FE-INCAY-OB-I3-053-2018, contratista:ALFONSO ALBERTO GONZALEZ FERNANDEZ, convocante:INSTITUTO DE INFRAESTRUCTURA CARRETERA DE YUCATAN, monto:1211227.02, importe_modificado:1211227.02}}</t>
  </si>
  <si>
    <t>{meta1: {unidad_medida:Metros Cuadrados, avance:3180.8}}</t>
  </si>
  <si>
    <t>{1383311/proyecto_FIN, 1383311/proyecto_PROCESO, 1383311/proyecto_INICIO, 1383311/proyecto_FIN, 1383311/proyecto_INICIO, 1383311/proyecto_PROCESO, 1383311/proyecto_INICIO}</t>
  </si>
  <si>
    <t>YUC180301383243</t>
  </si>
  <si>
    <t>{ff1: {ciclo_recurso:2018, ramo:23, modalidad:U, prog_pres:128, tipo_recurso:FEDERALES (APORTACIONES, SUBSIDIOS Y CONVENIOS), monto:871066.0, modificado:869768.15}}</t>
  </si>
  <si>
    <t>PROYECTOS PARA EL DESARROLLO REGIONAL DE LA ZONA HENEQUENERA DEL SURESTE // (RECONSTRUCCIÓN DE CALLE EN LA LOCALIDAD DE TEMOZÓN DEL MUNICIPIO DE ABALÁ)</t>
  </si>
  <si>
    <t>9093314</t>
  </si>
  <si>
    <t>{meta1: {unidad_medida:Metros Cuadrados, meta:2222.0, meta_modificada:2222.0}}</t>
  </si>
  <si>
    <t>{geo1: {cve_municipio:1, localidad:1, direccion: , lon:-89.652571, lat:20.689592}, geo2: {cve_municipio:1, localidad:1, direccion: , lon:-89.656428, lat:20.69048}}</t>
  </si>
  <si>
    <t>{ctto1: {tipo_obra:Obra, numero_contrato:FE-INCAY-OB-I3-061-2018 INCAY, contratista:Asfaltera del Sureste S.A. de C.V., convocante:Instituto de infraestructura Carretera de Yucatan, monto:845606.99, importe_modificado:845606.99}}</t>
  </si>
  <si>
    <t>{meta1: {unidad_medida:Metros Cuadrados, avance:2222.0}}</t>
  </si>
  <si>
    <t>{1383243/proyecto_PROCESO, 1383243/proyecto_FIN, 1383243/proyecto_INICIO, 1383243/proyecto_PROCESO, 1383243/proyecto_INICIO}</t>
  </si>
  <si>
    <t>YUC180301383325</t>
  </si>
  <si>
    <t>{ff1: {ciclo_recurso:2018, ramo:23, modalidad:U, prog_pres:128, tipo_recurso:FEDERALES (APORTACIONES, SUBSIDIOS Y CONVENIOS), monto:1168272.0, modificado:1166855.02}}</t>
  </si>
  <si>
    <t>PROYECTOS PARA EL DESARROLLO REGIONAL DE LA ZONA HENEQUENERA DEL SURESTE // (CONSTRUCCIÓN DE CALLES EN LA LOCALIDAD Y MUNICIPIO DE TECOH.)</t>
  </si>
  <si>
    <t>9155664</t>
  </si>
  <si>
    <t>{meta1: {unidad_medida:Metros Cuadrados, meta:2508.0, meta_modificada:2508.0}}</t>
  </si>
  <si>
    <t>{geo1: {cve_municipio:76, localidad:1, direccion: , lon:-89.484355, lat:20.74059}, geo2: {cve_municipio:76, localidad:1, direccion: , lon:-89.485197, lat:20.738993}, geo3: {cve_municipio:76, localidad:1, direccion: , lon:-89.466639, lat:20.741161}, geo4: {cve_municipio:76, localidad:1, direccion: , lon:-89.467037, lat:20.740219}, geo5: {cve_municipio:76, localidad:1, direccion: , lon:-89.484354, lat:20.74059}, geo6: {cve_municipio:76, localidad:1, direccion: , lon:-89.482211, lat:20.743004}}</t>
  </si>
  <si>
    <t>{ctto1: {tipo_obra:Obra, numero_contrato:FE-INCAY-OB-I3-057-2018, contratista:Maquinaria y Servicios Profesionales S.A. de C.V., convocante:INSTITUTO DE INFRAESTRUCTURA CARRETERA DE YUCATAN, monto:1134444.64, importe_modificado:1134444.64}}</t>
  </si>
  <si>
    <t>{meta1: {unidad_medida:Metros Cuadrados, avance:2508.0}}</t>
  </si>
  <si>
    <t>{1383325/proyecto_INICIO, 1383325/proyecto_PROCESO, 1383325/proyecto_FIN, 1383325/proyecto_PROCESO, 1383325/proyecto_FIN, 1383325/proyecto_INICIO, 1383325/proyecto_PROCESO, 1383325/proyecto_FIN}</t>
  </si>
  <si>
    <t>YUC180301383246</t>
  </si>
  <si>
    <t>{ff1: {ciclo_recurso:2018, ramo:23, modalidad:U, prog_pres:128, tipo_recurso:FEDERALES (APORTACIONES, SUBSIDIOS Y CONVENIOS), monto:2143918.0, modificado:2143253.82}}</t>
  </si>
  <si>
    <t>PROYECTOS PARA EL DESARROLLO REGIONAL DE LA ZONA HENEQUENERA DEL SURESTE // (RECONSTRUCCIÓN DE CALLES EN LA LOCALIDAD Y MUNICIPIO DE AKIL)</t>
  </si>
  <si>
    <t>Akil</t>
  </si>
  <si>
    <t>9161072</t>
  </si>
  <si>
    <t>{meta1: {unidad_medida:Metros Cuadrados, meta:5222.5, meta_modificada:5222.5}}</t>
  </si>
  <si>
    <t>{geo1: {cve_municipio:3, localidad:1, direccion: , lon:-89.338107, lat:20.263888}, geo2: {cve_municipio:3, localidad:1, direccion: , lon:-89.341342, lat:20.2645}, geo3: {cve_municipio:3, localidad:1, direccion: , lon:-89.346787, lat:20.257358}, geo4: {cve_municipio:3, localidad:1, direccion: , lon:-89.345983, lat:20.259367}, geo5: {cve_municipio:3, localidad:1, direccion: , lon:-89.347341, lat:20.25597}, geo6: {cve_municipio:3, localidad:1, direccion: , lon:-89.348545, lat:20.252963}, geo7: {cve_municipio:3, localidad:1, direccion: , lon:-89.355394, lat:20.259127}, geo8: {cve_municipio:3, localidad:1, direccion: , lon:-89.356134, lat:20.258381}}</t>
  </si>
  <si>
    <t>{ctto1: {tipo_obra:Obra, numero_contrato:FE-INCAY-OB-I3-056-2018, contratista:Construjavsor S.A. de C.V., convocante:INSTITUTO DE INFRAESTRUCTURA CARRETERA DE YUCATAN, monto:2083744.1, importe_modificado:2083744.1}}</t>
  </si>
  <si>
    <t>{meta1: {unidad_medida:Metros Cuadrados, avance:5222.5}}</t>
  </si>
  <si>
    <t>{1383246/proyecto_FIN, 1383246/proyecto_PROCESO, 1383246/proyecto_FIN, 1383246/proyecto_INICIO, 1383246/proyecto_FIN, 1383246/proyecto_INICIO, 1383246/proyecto_PROCESO, 1383246/proyecto_INICIO}</t>
  </si>
  <si>
    <t>YUC180301383266</t>
  </si>
  <si>
    <t>{ff1: {ciclo_recurso:2018, ramo:23, modalidad:U, prog_pres:128, tipo_recurso:FEDERALES (APORTACIONES, SUBSIDIOS Y CONVENIOS), monto:1005320.0, modificado:1003687.21}}</t>
  </si>
  <si>
    <t>PROYECTOS PARA EL DESARROLLO REGIONAL DE LA ZONA HENEQUENERA DEL SURESTE // (CONSTRUCCIÓN DE CALLES EN LA LOCALIDAD Y MUNICIPIO DE CHAPAB)</t>
  </si>
  <si>
    <t>9250257</t>
  </si>
  <si>
    <t>{meta1: {unidad_medida:Metros Cuadrados, meta:2045.0, meta_modificada:2045.0}}</t>
  </si>
  <si>
    <t>{geo1: {cve_municipio:18, localidad:1, direccion: , lon:-89.457179, lat:20.45299}, geo2: {cve_municipio:18, localidad:1, direccion: , lon:-89.457116, lat:20.451575}, geo3: {cve_municipio:18, localidad:1, direccion: , lon:-89.455084, lat:20.462109}, geo4: {cve_municipio:18, localidad:1, direccion: , lon:-89.454814, lat:20.463393}, geo5: {cve_municipio:18, localidad:1, direccion: , lon:-89.45072, lat:20.453442}, geo6: {cve_municipio:18, localidad:1, direccion: , lon:-89.449626, lat:20.452851}}</t>
  </si>
  <si>
    <t>{ctto1: {tipo_obra:Obra, numero_contrato:FE-INCAY-OB-I3-054-2018, contratista:Jose Alberto Fernandez Alcocer, convocante:INSTITUTO DE INFRAESTRUCTURA CARRETERA DE YUCATAN, monto:975804.47, importe_modificado:975804.47}}</t>
  </si>
  <si>
    <t>{meta1: {unidad_medida:Metros Cuadrados, avance:2045.0}}</t>
  </si>
  <si>
    <t>{1383266/proyecto_FIN, 1383266/proyecto_PROCESO, 1383266/proyecto_INICIO, 1383266/proyecto_PROCESO, 1383266/proyecto_INICIO, 1383266/proyecto_FIN}</t>
  </si>
  <si>
    <t>YUC180301383269</t>
  </si>
  <si>
    <t>{ff1: {ciclo_recurso:2018, ramo:23, modalidad:U, prog_pres:128, tipo_recurso:FEDERALES (APORTACIONES, SUBSIDIOS Y CONVENIOS), monto:971230.0, modificado:970815.61}}</t>
  </si>
  <si>
    <t>PROYECTOS PARA EL DESARROLLO REGIONAL DE LA ZONA HENEQUENERA DEL SURESTE // (CONSTRUCCIÓN DE CALLES EN LA LOCALIDAD Y MUNICIPIO DE CHICHIMILÁ)</t>
  </si>
  <si>
    <t>9078877</t>
  </si>
  <si>
    <t>{meta1: {unidad_medida:Metros Cuadrados, meta:2085.0, meta_modificada:2085.0}}</t>
  </si>
  <si>
    <t>{geo1: {cve_municipio:21, localidad:1, direccion: , lon:-88.221602, lat:20.628018}, geo2: {cve_municipio:21, localidad:1, direccion: , lon:-88.221662, lat:20.627356}, geo3: {cve_municipio:21, localidad:1, direccion: , lon:-88.218386, lat:20.626936}, geo4: {cve_municipio:21, localidad:1, direccion: , lon:-88.218781, lat:20.624377}}</t>
  </si>
  <si>
    <t>{ctto1: {tipo_obra:Obra, numero_contrato:FE-INCAY-OB-I3-064-2018, contratista:SERVICIOS TECNOLOGICOS Y DE INFRAESTRUCTURA S.A. DE C.V., convocante:INSTITUTO DE INFRAESTRUCTURA CARRETERA DE YUCATAN, monto:943858.65, importe_modificado:943858.65}}</t>
  </si>
  <si>
    <t>{meta1: {unidad_medida:Metros Cuadrados, avance:2085.0}}</t>
  </si>
  <si>
    <t>{1383269/proyecto_FIN, 1383269/proyecto_INICIO, 1383269/proyecto_PROCESO, 1383269/proyecto_FIN, 1383269/proyecto_INICIO, 1383269/proyecto_PROCESO}</t>
  </si>
  <si>
    <t>YUC180301383288</t>
  </si>
  <si>
    <t>{ff1: {ciclo_recurso:2018, ramo:23, modalidad:U, prog_pres:128, tipo_recurso:FEDERALES (APORTACIONES, SUBSIDIOS Y CONVENIOS), monto:470476.0, modificado:470465.88}}</t>
  </si>
  <si>
    <t>PROYECTOS PARA EL DESARROLLO REGIONAL DE LA ZONA HENEQUENERA DEL SURESTE // (CONSTRUCCIÓN DE CALLES EN EL MUNICIPIO DE KINCHIL)</t>
  </si>
  <si>
    <t>9078816</t>
  </si>
  <si>
    <t>{meta1: {unidad_medida:Metros Cuadrados, meta:1010.0, meta_modificada:1010.0}}</t>
  </si>
  <si>
    <t>{geo1: {cve_municipio:44, localidad:1, direccion: , lon:-89.950644, lat:20.923194}, geo2: {cve_municipio:44, localidad:1, direccion: , lon:-89.952963, lat:20.92369}, geo3: {cve_municipio:44, localidad:1, direccion: , lon:-89.948601, lat:20.922664}, geo4: {cve_municipio:44, localidad:1, direccion: , lon:-89.948748, lat:20.924287}}</t>
  </si>
  <si>
    <t>{ctto1: {tipo_obra:Obra, numero_contrato:FE-INCAY-OB-AD-029-2018, contratista:MAQUINARIA Y SERVICIOS PROFESIONALES S.A. DE C.V., convocante:INSTITUTO DE INFRAESTRUCTURA CARRETERA DE YUCATAN, monto:457404.36, importe_modificado:457404.36}}</t>
  </si>
  <si>
    <t>{meta1: {unidad_medida:Metros Cuadrados, avance:1010.0}}</t>
  </si>
  <si>
    <t>{1383288/proyecto_INICIO, 1383288/proyecto_PROCESO, 1383288/proyecto_FIN, 1383288/proyecto_INICIO, 1383288/proyecto_FIN, 1383288/proyecto_PROCESO}</t>
  </si>
  <si>
    <t>YUC180301383315</t>
  </si>
  <si>
    <t>{ff1: {ciclo_recurso:2018, ramo:23, modalidad:U, prog_pres:128, tipo_recurso:FEDERALES (APORTACIONES, SUBSIDIOS Y CONVENIOS), monto:1895804.0, modificado:1894633.61}}</t>
  </si>
  <si>
    <t>PROYECTOS PARA EL DESARROLLO REGIONAL DE LA ZONA HENEQUENERA DEL SURESTE // (RECONSTRUCCIÓN DE CALLES EN LA LOCALIDAD Y MUNICIPIO DE SUCILÁ)</t>
  </si>
  <si>
    <t>9108025</t>
  </si>
  <si>
    <t>{meta1: {unidad_medida:Metros Cuadrados, meta:4836.0, meta_modificada:4836.0}}</t>
  </si>
  <si>
    <t>{geo1: {cve_municipio:70, localidad:1, direccion: , lon:-88.3119, lat:21.155197}, geo2: {cve_municipio:70, localidad:1, direccion: , lon:-88.313816, lat:21.160051}, geo3: {cve_municipio:70, localidad:1, direccion: , lon:-88.313236, lat:21.155658}, geo4: {cve_municipio:70, localidad:1, direccion: , lon:-88.312353, lat:21.151167}, geo5: {cve_municipio:70, localidad:1, direccion: , lon:-88.311672, lat:21.157249}, geo6: {cve_municipio:70, localidad:1, direccion: , lon:-88.315033, lat:21.160307}, geo7: {cve_municipio:70, localidad:1, direccion: , lon:-88.311744, lat:21.156285}, geo8: {cve_municipio:70, localidad:1, direccion: , lon:-88.312165, lat:21.162848}, geo9: {cve_municipio:70, localidad:1, direccion: , lon:-88.312925, lat:21.157438}, geo10: {cve_municipio:70, localidad:1, direccion: , lon:-88.313065, lat:21.156399}, geo11: {cve_municipio:70, localidad:1, direccion: , lon:-88.31111, lat:21.162692}, geo12: {cve_municipio:70, localidad:1, direccion: , lon:-88.313066, lat:21.156397}, geo13: {cve_municipio:70, localidad:1, direccion: , lon:-88.313234, lat:21.155658}, geo14: {cve_municipio:70, localidad:1, direccion: , lon:-88.31222, lat:21.152253}}</t>
  </si>
  <si>
    <t>{ctto1: {tipo_obra:Obra, numero_contrato:FE-INCAY-OB-I3-058-2018-1, contratista:MONTY CONSTRUCCIONES S.A. DE C.V., convocante:INSTITUTO DE INFRAESTRUCTURA CARRETERA DE YUCATAN, monto:1842020.79, importe_modificado:1842020.79}}</t>
  </si>
  <si>
    <t>{meta1: {unidad_medida:Metros Cuadrados, avance:4836.0}}</t>
  </si>
  <si>
    <t>{1383315/proyecto_INICIO, 1383315/proyecto_PROCESO, 1383315/proyecto_FIN, 1383315/proyecto_PROCESO, 1383315/proyecto_FIN, 1383315/proyecto_PROCESO}</t>
  </si>
  <si>
    <t>YUC180301383259</t>
  </si>
  <si>
    <t>{ff1: {ciclo_recurso:2018, ramo:23, modalidad:U, prog_pres:128, tipo_recurso:FEDERALES (APORTACIONES, SUBSIDIOS Y CONVENIOS), monto:2374185.0, modificado:2373219.37}}</t>
  </si>
  <si>
    <t>PROYECTOS PARA EL DESARROLLO REGIONAL DE LA ZONA HENEQUENERA DEL SURESTE // (RECONSTRUCCIÓN DE CALLES EN LA LOCALIDAD Y MUNICIPIO DE CUNCUNUL)</t>
  </si>
  <si>
    <t>9106705</t>
  </si>
  <si>
    <t>{meta1: {unidad_medida:Metros Cuadrados, meta:6056.3, meta_modificada:6056.3}}</t>
  </si>
  <si>
    <t>{geo1: {cve_municipio:14, localidad:1, direccion: , lon:-88.305422, lat:20.639997}, geo2: {cve_municipio:14, localidad:1, direccion: , lon:-88.300358, lat:20.641031}, geo3: {cve_municipio:14, localidad:1, direccion: , lon:-88.296147, lat:20.64077}, geo4: {cve_municipio:14, localidad:1, direccion: , lon:-88.296228, lat:20.638908}, geo5: {cve_municipio:14, localidad:1, direccion: , lon:-88.293476, lat:20.641051}, geo6: {cve_municipio:14, localidad:1, direccion: , lon:-88.295581, lat:20.641091}, geo7: {cve_municipio:14, localidad:1, direccion: , lon:-88.293865, lat:20.642851}, geo8: {cve_municipio:14, localidad:1, direccion: , lon:-88.293457, lat:20.641064}}</t>
  </si>
  <si>
    <t>{ctto1: {tipo_obra:Obra, numero_contrato:FE-INCAY-OB-I3-055-2018, contratista:Suministros, Promociones y Supervision de obras S.A. de C.V., convocante:Instituto de Infraestructura Carretera de Yucatan, monto:2307321.92, importe_modificado:2307321.92}}</t>
  </si>
  <si>
    <t>{meta1: {unidad_medida:Metros Cuadrados, avance:6056.3}}</t>
  </si>
  <si>
    <t>{1383259/proyecto_INICIO, 1383259/proyecto_PROCESO, 1383259/proyecto_FIN, 1383259/proyecto_INICIO, 1383259/proyecto_FIN, 1383259/proyecto_PROCESO, 1383259/proyecto_INICIO}</t>
  </si>
  <si>
    <t>YUC180301383342</t>
  </si>
  <si>
    <t>{ff1: {ciclo_recurso:2018, ramo:23, modalidad:U, prog_pres:128, tipo_recurso:FEDERALES (APORTACIONES, SUBSIDIOS Y CONVENIOS), monto:307440.0, modificado:305221.34}}</t>
  </si>
  <si>
    <t>PROYECTOS PARA EL DESARROLLO REGIONAL DE LA ZONA HENEQUENERA DEL SURESTE // (CONSTRUCCIÓN DE CALLE EN LA LOCALIDAD DE SUBINCANCAB DEL MUNICIPIO DE TIMUCUY)</t>
  </si>
  <si>
    <t>9076064</t>
  </si>
  <si>
    <t>{meta1: {unidad_medida:Metros Cuadrados, meta:660.0, meta_modificada:660.0}}</t>
  </si>
  <si>
    <t>{geo1: {cve_municipio:90, localidad:1, direccion: , lon:-89.530083, lat:20.872023}, geo2: {cve_municipio:90, localidad:1, direccion: , lon:-89.528516, lat:20.872258}}</t>
  </si>
  <si>
    <t>{ctto1: {tipo_obra:Obra, numero_contrato:FE-INCAY-OB-AD-028-2018, contratista:MAQUINARIA Y SERVICIOS PROFESIONALES S.A. DE C.V., convocante:INSTITUTO DE INFRAESTRUCTURA CARRETERA DE YUCATAN, monto:296723.59, importe_modificado:296723.59}}</t>
  </si>
  <si>
    <t>{meta1: {unidad_medida:Metros Cuadrados, avance:660.0}}</t>
  </si>
  <si>
    <t>{1383342/proyecto_INICIO, 1383342/proyecto_PROCESO, 1383342/proyecto_FIN, 1383342/proyecto_PROCESO, 1383342/proyecto_FIN}</t>
  </si>
  <si>
    <t>FE-INCAY-OB-I3-059-2018</t>
  </si>
  <si>
    <t>Grupo Edeca S.A de C.V</t>
  </si>
  <si>
    <t>FE-INCAY-OB-AD-027-2018</t>
  </si>
  <si>
    <t>SUMINISTROS, PROMOCIONES Y SUPERVISION DE OBRAS S.A. DE C.V.</t>
  </si>
  <si>
    <t>FE-INCAY-OB-I3-053-2018</t>
  </si>
  <si>
    <t>ALFONSO ALBERTO GONZALEZ FERNANDEZ</t>
  </si>
  <si>
    <t>FE-INCAY-OB-I3-061-2018 INCAY</t>
  </si>
  <si>
    <t>Asfaltera del Sureste S.A. de C.V.</t>
  </si>
  <si>
    <t>Instituto de infraestructura Carretera de Yucatan</t>
  </si>
  <si>
    <t>FE-INCAY-OB-I3-057-2018</t>
  </si>
  <si>
    <t>Maquinaria y Servicios Profesionales S.A. de C.V.</t>
  </si>
  <si>
    <t>FE-INCAY-OB-I3-056-2018</t>
  </si>
  <si>
    <t>Construjavsor S.A. de C.V.</t>
  </si>
  <si>
    <t>FE-INCAY-OB-I3-054-2018</t>
  </si>
  <si>
    <t>Jose Alberto Fernandez Alcocer</t>
  </si>
  <si>
    <t>FE-INCAY-OB-I3-064-2018</t>
  </si>
  <si>
    <t>SERVICIOS TECNOLOGICOS Y DE INFRAESTRUCTURA S.A. DE C.V.</t>
  </si>
  <si>
    <t>FE-INCAY-OB-AD-029-2018</t>
  </si>
  <si>
    <t>MAQUINARIA Y SERVICIOS PROFESIONALES S.A. DE C.V.</t>
  </si>
  <si>
    <t>FE-INCAY-OB-I3-058-2018-1</t>
  </si>
  <si>
    <t>MONTY CONSTRUCCIONES S.A. DE C.V.</t>
  </si>
  <si>
    <t>FE-INCAY-OB-I3-055-2018</t>
  </si>
  <si>
    <t>Suministros, Promociones y Supervision de obras S.A. de C.V.</t>
  </si>
  <si>
    <t>Instituto de Infraestructura Carretera de Yucatan</t>
  </si>
  <si>
    <t>FE-INCAY-OB-AD-028-2018</t>
  </si>
  <si>
    <t>02/19/023</t>
  </si>
  <si>
    <t>YUC190201561714</t>
  </si>
  <si>
    <t>33-Aportaciones Federales para Entidades Federativas y Municipios</t>
  </si>
  <si>
    <t>I012-FAFEF</t>
  </si>
  <si>
    <t>02/19/026</t>
  </si>
  <si>
    <t>YUC190201561694</t>
  </si>
  <si>
    <t>02/19/021</t>
  </si>
  <si>
    <t>YUC190201565317</t>
  </si>
  <si>
    <t>02/19/017</t>
  </si>
  <si>
    <t>YUC190101512090</t>
  </si>
  <si>
    <t>02/19/018</t>
  </si>
  <si>
    <t>YUC190101512126</t>
  </si>
  <si>
    <t>{ff1: {ciclo_recurso:2019, ramo:33, modalidad:I, prog_pres:12, tipo_recurso:FEDERALES (APORTACIONES, SUBSIDIOS Y CONVENIOS), monto:3.5E7, modificado:3.5E7}}</t>
  </si>
  <si>
    <t>Construcción y reconstrucción de calles en el interior del anillo periférico de la localidad y municipio de Mérida del Estado de Yucatán. (Los gastos indirectos no representan mas del 3% del costo de la obra o proyecto programado)</t>
  </si>
  <si>
    <t>Mérida</t>
  </si>
  <si>
    <t>S</t>
  </si>
  <si>
    <t>{meta1: {unidad_medida:Metros Cuadrados, meta:58129.93, meta_modificada:58129.93}}</t>
  </si>
  <si>
    <t>{geo1: {cve_municipio:50, localidad:1, direccion:Calle 10 258, Francisco Villa, 97370 Francisco Villa, Yuc., México, lon:-89.56054687, lat:20.96143961}, geo2: {cve_municipio:50, localidad:1, direccion:Jardines del Nte., Mérida, Yuc., México, lon:-89.5674483, lat:21.014198}}</t>
  </si>
  <si>
    <t>{ctto1: {tipo_obra:Obra, numero_contrato:GE-INCAY-OB-LP-004-2019, contratista:TYGAR MEXICO SA DE CV, convocante:INSTITUTO DE INFRAESTRUCTURA CARRETERA DE YUCATAN, monto:4813311.1, importe_modificado:4813311.1}, ctto2: {tipo_obra:Obra, numero_contrato:GE-INCAY-OB-LP-002-2019, contratista:SUMINISTROS Y MANTENIMIENTOS INTEGRALES SA DE CV, convocante:INSTITUTO DE INFRAESTRUCTURA CARRETERA DE YUCATAN, monto:7066926.31, importe_modificado:7066926.31}, ctto3: {tipo_obra:Obra, numero_contrato:GE-INCAY-OB-LP-003-2019, contratista:ÁGUILA CONSTRUCTORA DEL SURESTE SA DE CV, convocante:INSTITUTO DE INFRAESTRUCTURA CARRETERA DE YUCATÁN, monto:2306678.36, importe_modificado:2306678.36}, ctto4: {tipo_obra:Obra, numero_contrato:GE-INCAY-OB-LP-007-2019, contratista:ROMZA PAVIMENTACIONES SA DE CV, convocante:INSTITUTO DE INFRAESTRUCTURA CARRETERA DE YUCATAN, monto:3226366.57, importe_modificado:3226366.57}, ctto5: {tipo_obra:Obra, numero_contrato:GE-INCAY-OB-LP-006-2019, contratista:MCR PROYECTOS Y DESARROLLOS SA DE CV, convocante:INSTITUTO DE INFRAESTRUCTURA CARRETERA DE YUCATAN, monto:4121965.27, importe_modificado:4121965.27}, ctto6: {tipo_obra:Obra, numero_contrato:GE-INCAY-OB-LP-001-2019, contratista:CONSTRUCTORA CAVICO SA DE CV, convocante:INSTITUTO DE INFRAESTRUCTURA CARRETERA DE YUCATAN, monto:2964092.63, importe_modificado:2964092.63}, ctto7: {tipo_obra:Obra, numero_contrato:GE-INCAY-OB-LP-005-2019, contratista:MAXI CONSTRUCTORA HIDRAULICA Y MANTENIMIENTO INTEGRAL SA DE CV, convocante:INSTITUTO DE INFRAESTRUCTURA CARRETERA DE YUCATAN, monto:4466285.05, importe_modificado:4466285.05}}</t>
  </si>
  <si>
    <t>{meta1: {unidad_medida:Metros Cuadrados, avance:1563.69}}</t>
  </si>
  <si>
    <t>{1561714/proyecto_INICIO}</t>
  </si>
  <si>
    <t>Validado / Registrado avances</t>
  </si>
  <si>
    <t>{ff1: {ciclo_recurso:2019, ramo:33, modalidad:I, prog_pres:12, tipo_recurso:FEDERALES (APORTACIONES, SUBSIDIOS Y CONVENIOS), monto:3250000.0, modificado:3250000.0}}</t>
  </si>
  <si>
    <t>Construcción de retorno en el km. 3+350 del anillo periférico de la ciudad de Mérida, en la localidad y municipio de Mérida</t>
  </si>
  <si>
    <t>{meta1: {unidad_medida:Metros cúbicos, meta:3136.0, meta_modificada:3136.0}}</t>
  </si>
  <si>
    <t>{geo1: {cve_municipio:50, localidad:1, direccion:Periférico - Ticimul o Palomeque, Sin Nombre de Col 19, Mérida, Yuc., México, lon:-89.67306018, lat:20.89864353}}</t>
  </si>
  <si>
    <t>{ctto1: {tipo_obra:Administración directa, numero_contrato:61515, contratista:, convocante:INSTITUTO DE INFRAESTRUCTURA CARRETERA DE YUCATÁN, monto:3250000.0, importe_modificado:3250000.0}}</t>
  </si>
  <si>
    <t>{meta1: {unidad_medida:Metros cúbicos, avance:114.46}}</t>
  </si>
  <si>
    <t>{1561694/proyecto_INICIO}</t>
  </si>
  <si>
    <t>{ff1: {ciclo_recurso:2019, ramo:33, modalidad:I, prog_pres:12, tipo_recurso:FEDERALES (APORTACIONES, SUBSIDIOS Y CONVENIOS), monto:2150180.0, modificado:2150180.0}}</t>
  </si>
  <si>
    <t>Reconstrucción de calles en la localidad y municipio de Telchac Pueblo</t>
  </si>
  <si>
    <t>{meta1: {unidad_medida:Metros Cuadrados, meta:7150.0, meta_modificada:7150.0}}</t>
  </si>
  <si>
    <t>{geo1: {cve_municipio:82, localidad:1, direccion:Telchac Pueblo, Yuc., México, lon:-89.2698192, lat:21.2019971}}</t>
  </si>
  <si>
    <t>Sin contratos nuevos en el trimestre</t>
  </si>
  <si>
    <t>{meta1: {unidad_medida:Metros Cuadrados, avance:0.0}}</t>
  </si>
  <si>
    <t>{1565317/proyecto_INICIO}</t>
  </si>
  <si>
    <t>{ff1: {ciclo_recurso:2019, ramo:33, modalidad:I, prog_pres:12, tipo_recurso:FEDERALES (APORTACIONES, SUBSIDIOS Y CONVENIOS), monto:1953394.25, modificado:1953394.25}}</t>
  </si>
  <si>
    <t>Reconstruccion de Calles en la localidad y Municipio de Tixkokob</t>
  </si>
  <si>
    <t>{meta1: {unidad_medida:Metros Cuadrados, meta:6716.0, meta_modificada:6716.0}}</t>
  </si>
  <si>
    <t>{geo1: {cve_municipio:93, localidad:1, direccion:Tixkokob, Yuc., México, lon:-89.393793, lat:21.0032395}}</t>
  </si>
  <si>
    <t>{ctto1: {tipo_obra:Administración directa, numero_contrato:57926, contratista:, convocante:INSTITUTO DE INFRAESTRUCTURA CARRETERA DE YUCATAN, monto:1953394.25, importe_modificado:1953394.25}}</t>
  </si>
  <si>
    <t>{meta1: {unidad_medida:Metros Cuadrados, avance:6716.0}}</t>
  </si>
  <si>
    <t>{1512090/proyecto_PROCESO, 1512090/proyecto_INICIO, 1512090/proyecto_FIN, 1512090/proyecto_PROCESO, 1512090/proyecto_FIN}</t>
  </si>
  <si>
    <t>{ff1: {ciclo_recurso:2019, ramo:33, modalidad:I, prog_pres:12, tipo_recurso:FEDERALES (APORTACIONES, SUBSIDIOS Y CONVENIOS), monto:2153190.55, modificado:2153190.55}}</t>
  </si>
  <si>
    <t>Reconstruccion de calles en la Localidad y municipio de Maxcanú</t>
  </si>
  <si>
    <t>Maxcanú</t>
  </si>
  <si>
    <t>{meta1: {unidad_medida:Metros Cuadrados, meta:7379.0, meta_modificada:7379.0}}</t>
  </si>
  <si>
    <t>{geo1: {cve_municipio:48, localidad:1, direccion:Maxcanú, Yuc., México, lon:-90.004663, lat:20.5870954}}</t>
  </si>
  <si>
    <t>{ctto1: {tipo_obra:Administración directa, numero_contrato:57928, contratista:, convocante:INSTITUTO DE INFRAESTRUCTURA CARRETERA DE YUCATAN, monto:2153190.55, importe_modificado:2153190.55}}</t>
  </si>
  <si>
    <t>{meta1: {unidad_medida:Metros Cuadrados, avance:7379.0}}</t>
  </si>
  <si>
    <t>{1512126/proyecto_INICIO, 1512126/proyecto_FIN, 1512126/proyecto_PROCESO, 1512126/proyecto_FIN, 1512126/proyecto_PROCESO}</t>
  </si>
  <si>
    <t>Metros cúbicos</t>
  </si>
  <si>
    <t>Calle 10 258, Francisco Villa, 97370 Francisco Villa, Yuc., México</t>
  </si>
  <si>
    <t>Jardines del Nte., Mérida, Yuc., México</t>
  </si>
  <si>
    <t>YUC190201564314</t>
  </si>
  <si>
    <t>Calle 167 310, Emiliano Zapata Sur III, 97297 Mérida, Yuc., México</t>
  </si>
  <si>
    <t>Periférico - Ticimul o Palomeque, Sin Nombre de Col 19, Mérida, Yuc., México</t>
  </si>
  <si>
    <t>Telchac Pueblo, Yuc., México</t>
  </si>
  <si>
    <t>Tixkokob, Yuc., México</t>
  </si>
  <si>
    <t>Maxcanú, Yuc., México</t>
  </si>
  <si>
    <t>GE-INCAY-OB-LP-004-2019</t>
  </si>
  <si>
    <t>TYGAR MEXICO SA DE CV</t>
  </si>
  <si>
    <t>GE-INCAY-OB-LP-002-2019</t>
  </si>
  <si>
    <t>SUMINISTROS Y MANTENIMIENTOS INTEGRALES SA DE CV</t>
  </si>
  <si>
    <t>GE-INCAY-OB-LP-003-2019</t>
  </si>
  <si>
    <t>ÁGUILA CONSTRUCTORA DEL SURESTE SA DE CV</t>
  </si>
  <si>
    <t>INSTITUTO DE INFRAESTRUCTURA CARRETERA DE YUCATÁN</t>
  </si>
  <si>
    <t>GE-INCAY-OB-LP-007-2019</t>
  </si>
  <si>
    <t>ROMZA PAVIMENTACIONES SA DE CV</t>
  </si>
  <si>
    <t>GE-INCAY-OB-LP-006-2019</t>
  </si>
  <si>
    <t>GE-INCAY-OB-LP-001-2019</t>
  </si>
  <si>
    <t>CONSTRUCTORA CAVICO SA DE CV</t>
  </si>
  <si>
    <t>GE-INCAY-OB-LP-005-2019</t>
  </si>
  <si>
    <t>4466285.05</t>
  </si>
  <si>
    <t>IDE-19-OP-LP-027</t>
  </si>
  <si>
    <t>Grupo Inmobiliario Apla, S.A. de C.V.</t>
  </si>
  <si>
    <t>INSTITUTO PARA EL DESARROLLO Y CERTIFICACIÓN DE LA INFRAESTRUCTURA FÍSICA EDUCATIVA DE YUCATÁN</t>
  </si>
  <si>
    <t>396712.55</t>
  </si>
  <si>
    <t>61515</t>
  </si>
  <si>
    <t>57926</t>
  </si>
  <si>
    <t>57928</t>
  </si>
  <si>
    <t>YUC201565317</t>
  </si>
  <si>
    <t>Suspendida</t>
  </si>
  <si>
    <t>YUC190101512139</t>
  </si>
  <si>
    <t>{ff1: {ciclo_recurso:2018, ramo:23, modalidad:R, prog_pres:141, tipo_recurso:FEDERALES (APORTACIONES, SUBSIDIOS Y CONVENIOS), monto:2.824158696E7, modificado:2.824158696E7}}</t>
  </si>
  <si>
    <t>Modernizacion y Construcción de la Carretera Tecoh-San Isidro Ochil Tramo:0+000-16+645, Subtramo:8+350-16+645 en las localidades de Chinkilá, Sabacché y San Isidro Ochil de los municipios de Tecoh y Homún (Segunda etapa)</t>
  </si>
  <si>
    <t>4</t>
  </si>
  <si>
    <t>{meta1: {unidad_medida:Metros Cuadrados, meta:63630.51, meta_modificada:63630.51}}</t>
  </si>
  <si>
    <t>{geo1: {cve_municipio:76, localidad:9, direccion:Unnamed Road, Yucatán, México, lon:-89.46166992, lat:20.64306555}, geo2: {cve_municipio:76, localidad:2, direccion:97820 Tecoh, Yuc., México, lon:-89.4718546, lat:20.7442201}, geo3: {cve_municipio:36, localidad:12, direccion:Calle 27 89, Tecoh, 97820 Tecoh, Yuc., México, lon:-89.47265625, lat:20.74455599}}</t>
  </si>
  <si>
    <t>{ctto1: {tipo_obra:Administración directa, numero_contrato:60611, contratista:, convocante:INSTITUTO DE INFRAESTRUCTURA CARRETERA DE YUCATAN, monto:2.824158696E7, importe_modificado:2.824158696E7}}</t>
  </si>
  <si>
    <t>{meta1: {unidad_medida:Metros Cuadrados, avance:63630.51}}</t>
  </si>
  <si>
    <t>{1512139/proyecto_INICIO, 1512139/proyecto_PROCESO, 1512139/proyecto_INICIO, 1512139/proyecto_FIN, 1512139/proyecto_INICIO, 1512139/proyecto_PROCESO}</t>
  </si>
  <si>
    <t>YUC190101512377</t>
  </si>
  <si>
    <t>{ff1: {ciclo_recurso:2018, ramo:23, modalidad:R, prog_pres:141, tipo_recurso:FEDERALES (APORTACIONES, SUBSIDIOS Y CONVENIOS), monto:3072229.46, modificado:3068954.26}}</t>
  </si>
  <si>
    <t>Reconstrucción del Camino Kinil-Chicán, Tramo:0+000-2+185 en las localidades de Kinil y Chican, de los Municipios de Tekax y Tixméhuac</t>
  </si>
  <si>
    <t>Tekax</t>
  </si>
  <si>
    <t>2</t>
  </si>
  <si>
    <t>{meta1: {unidad_medida:Metros Cuadrados, meta:9497.0, meta_modificada:10392.5}}</t>
  </si>
  <si>
    <t>{geo1: {cve_municipio:94, localidad:5, direccion:Tixmehuac, Yuc., México, lon:-89.1085529, lat:20.2360837}, geo2: {cve_municipio:79, localidad:11, direccion:Tekax, Yuc., México, lon:-89.2763888, lat:20.2119444}}</t>
  </si>
  <si>
    <t>{ctto1: {tipo_obra:Obra, numero_contrato:FE-INCAY-OB-I3-001-2019, contratista:GRUPO BAU SA DE CV, convocante:INSTITUTO DE INFRAESTRUCTURA CARRETERA DE YUCATAN, monto:3016938.09, importe_modificado:3016938.09}}</t>
  </si>
  <si>
    <t>{meta1: {unidad_medida:Metros Cuadrados, avance:10392.5}}</t>
  </si>
  <si>
    <t>{1512377/proyecto_INICIO, 1512377/proyecto_PROCESO, 1512377/proyecto_FIN, 1512377/proyecto_PROCESO, 1512377/proyecto_FIN, 1512377/proyecto_INICIO, 1512377/proyecto_PROCESO}</t>
  </si>
  <si>
    <t>YUC190101512145</t>
  </si>
  <si>
    <t>{ff1: {ciclo_recurso:2018, ramo:23, modalidad:R, prog_pres:141, tipo_recurso:FEDERALES (APORTACIONES, SUBSIDIOS Y CONVENIOS), monto:1.528188284E7, modificado:1.528188284E7}}</t>
  </si>
  <si>
    <t>Reconstrucción del Camino E.C. (Mérida-Tetiz)- Texán de Palomeque-Dzibikak, Tramo:0+000-10-509, en las localidades de Texán de Palomeqe y Dzibikak, de los municipios de Hunucmá de y Umán</t>
  </si>
  <si>
    <t>Hunucmá</t>
  </si>
  <si>
    <t>1</t>
  </si>
  <si>
    <t>{meta1: {unidad_medida:Metros Cuadrados, meta:51800.0, meta_modificada:51800.0}}</t>
  </si>
  <si>
    <t>{geo1: {cve_municipio:38, localidad:5, direccion:YUC 281, Yucatán, México, lon:-89.85354066, lat:20.9794148}, geo2: {cve_municipio:101, localidad:5, direccion:YUC 281, Dzibikak, Yuc., México, lon:-89.79587317, lat:20.90351965}}</t>
  </si>
  <si>
    <t>{ctto1: {tipo_obra:Obra, numero_contrato:FE-INCAY-LP-OB-001-2019, contratista:GRUPO URBAMEX SA DE CV, convocante:INSTITUTO DE INFRAESTRUCTURA CARRETERA DE YUCATAN, monto:1.446265766E7, importe_modificado:1.446265766E7}}</t>
  </si>
  <si>
    <t>{meta1: {unidad_medida:Metros Cuadrados, avance:51800.0}}</t>
  </si>
  <si>
    <t>{1512145/proyecto_INICIO, 1512145/proyecto_PROCESO, 1512145/proyecto_INICIO, 1512145/proyecto_PROCESO, 1512145/proyecto_FIN, 1512145/proyecto_PROCESO, 1512145/proyecto_FIN}</t>
  </si>
  <si>
    <t>YUC190101512376</t>
  </si>
  <si>
    <t>{ff1: {ciclo_recurso:2018, ramo:23, modalidad:R, prog_pres:141, tipo_recurso:FEDERALES (APORTACIONES, SUBSIDIOS Y CONVENIOS), monto:8504712.74, modificado:8504712.74}}</t>
  </si>
  <si>
    <t>Reconstruccion del Camino Tixmehuac-Kimbila, Tramo:0+000-6+095 en la localidades de Tixmehuac y Kimbila del municipio de Tixmehuac</t>
  </si>
  <si>
    <t>3</t>
  </si>
  <si>
    <t>{meta1: {unidad_medida:Metros Cuadrados, meta:26559.0, meta_modificada:27959.0}}</t>
  </si>
  <si>
    <t>{geo1: {cve_municipio:94, localidad:10, direccion:Tixmehuac, Yuc., México, lon:-89.1085529, lat:20.2360837}, geo2: {cve_municipio:94, localidad:1, direccion:Calle 25-a, Yucatán, México, lon:-89.12109375, lat:20.23514029}}</t>
  </si>
  <si>
    <t>{ctto1: {tipo_obra:Obra, numero_contrato:FE-INCAY-LP-OB-002-2019, contratista:TERRASUR SA DE CV, convocante:INSTITUTO DE INFRAESTRUCTURA CARRETERA DE YUCATAN, monto:8019413.59, importe_modificado:8019413.59}}</t>
  </si>
  <si>
    <t>{meta1: {unidad_medida:Metros Cuadrados, avance:27959.0}}</t>
  </si>
  <si>
    <t>{1512376/proyecto_INICIO, 1512376/proyecto_PROCESO, 1512376/proyecto_INICIO, 1512376/proyecto_FIN, 1512376/proyecto_PROCESO, 1512376/proyecto_FIN, 1512376/proyecto_INICIO, 1512376/proyecto_PROCESO}</t>
  </si>
  <si>
    <t>R141-Fideicomiso para la Infraestructura de los Estados</t>
  </si>
  <si>
    <t>Sabacché</t>
  </si>
  <si>
    <t>Unnamed Road, Yucatán, México</t>
  </si>
  <si>
    <t>Chicán</t>
  </si>
  <si>
    <t>Tixmehuac, Yuc., México</t>
  </si>
  <si>
    <t>Texán De Palomeque</t>
  </si>
  <si>
    <t>YUC 281, Yucatán, México</t>
  </si>
  <si>
    <t>Kimbilá</t>
  </si>
  <si>
    <t>60611</t>
  </si>
  <si>
    <t>FE-INCAY-OB-I3-001-2019</t>
  </si>
  <si>
    <t>GRUPO BAU SA DE CV</t>
  </si>
  <si>
    <t>FE-INCAY-LP-OB-001-2019</t>
  </si>
  <si>
    <t>GRUPO URBAMEX SA DE CV</t>
  </si>
  <si>
    <t>FE-INCAY-LP-OB-002-2019</t>
  </si>
  <si>
    <t>TERRASUR SA DE CV</t>
  </si>
  <si>
    <t>huhi</t>
  </si>
  <si>
    <t>YUC180301383283</t>
  </si>
  <si>
    <t>{ff1: {ciclo_recurso:2018, ramo:23, modalidad:U, prog_pres:128, tipo_recurso:FEDERALES (APORTACIONES, SUBSIDIOS Y CONVENIOS), monto:2734678.0, modificado:2734678.0}}</t>
  </si>
  <si>
    <t>PROYECTOS PARA EL DESARROLLO REGIONAL DE LA ZONA HENEQUENERA DEL SURESTE // (CONSTRUCCIÓN DE CALLES EN LA LOCALIDAD Y MUNICIPIO DE HUHÍ)</t>
  </si>
  <si>
    <t>Huhí</t>
  </si>
  <si>
    <t>9170271</t>
  </si>
  <si>
    <t>{meta1: {unidad_medida:Metros Cuadrados, meta:5870.7, meta_modificada:5870.7}}</t>
  </si>
  <si>
    <t>{geo1: {cve_municipio:37, localidad:1, direccion: , lon:-89.160865, lat:20.73261}, geo2: {cve_municipio:37, localidad:1, direccion: , lon:-89.15953, lat:20.732232}, geo3: {cve_municipio:37, localidad:1, direccion: , lon:-89.162445, lat:20.732208}, geo4: {cve_municipio:37, localidad:1, direccion: , lon:-89.161648, lat:20.732013}, geo5: {cve_municipio:37, localidad:1, direccion: , lon:-89.162947, lat:20.732322}, geo6: {cve_municipio:37, localidad:1, direccion: , lon:-89.162439, lat:20.732205}, geo7: {cve_municipio:37, localidad:1, direccion: , lon:-89.161928, lat:20.730969}, geo8: {cve_municipio:37, localidad:1, direccion: , lon:-89.154686, lat:20.724012}, geo9: {cve_municipio:37, localidad:1, direccion: , lon:-89.15912, lat:20.730076}, geo10: {cve_municipio:37, localidad:1, direccion: , lon:-89.153856, lat:20.723469}, geo11: {cve_municipio:37, localidad:1, direccion: , lon:-89.157285, lat:20.730457}, geo12: {cve_municipio:37, localidad:1, direccion: , lon:-89.154392, lat:20.715507}, geo13: {cve_municipio:37, localidad:1, direccion: , lon:-89.163442, lat:20.733607}, geo14: {cve_municipio:37, localidad:1, direccion: , lon:-89.156294, lat:20.730229}, geo15: {cve_municipio:37, localidad:1, direccion: , lon:-89.153042, lat:20.723003}, geo16: {cve_municipio:37, localidad:1, direccion: , lon:-89.162624, lat:20.733548}, geo17: {cve_municipio:37, localidad:1, direccion: , lon:-89.155904, lat:20.732395}, geo18: {cve_municipio:37, localidad:1, direccion: , lon:-89.152299, lat:20.72261}, geo19: {cve_municipio:37, localidad:1, direccion: , lon:-89.153534, lat:20.715236}, geo20: {cve_municipio:37, localidad:1, direccion: , lon:-89.156826, lat:20.732696}, geo21: {cve_municipio:37, localidad:1, direccion: , lon:-89.157967, lat:20.730599}, geo22: {cve_municipio:37, localidad:1, direccion: , lon:-89.154878, lat:20.730037}}</t>
  </si>
  <si>
    <t>{ctto1: {tipo_obra:Administración directa, numero_contrato:52245, contratista:, convocante:INSTITUTO DE INFRAESTRUCTURA CARRETERA DE YUCATAN, monto:2734678.0, importe_modificado:2734677.98}}</t>
  </si>
  <si>
    <t>{meta1: {unidad_medida:Metros Cuadrados, avance:5870.7}}</t>
  </si>
  <si>
    <t>{1383283/proyecto_PROCESO, 1383283/proyecto_INICIO, 1383283/proyecto_PROCESO, 1383283/proyecto_INICIO, 1383283/proyecto_FIN, 1383283/proyecto_PROCESO, 1383283/proyecto_FIN, 1383283/proyecto_INICIO}</t>
  </si>
  <si>
    <t>52245</t>
  </si>
  <si>
    <t>12-00-18</t>
  </si>
  <si>
    <t>YUC18180101075754</t>
  </si>
  <si>
    <t>{ff1: {ciclo_recurso:2018, ramo:33, modalidad:I, prog_pres:12, tipo_recurso:FEDERALES (APORTACIONES, SUBSIDIOS Y CONVENIOS), monto:2800000.0, modificado:2799999.62}}</t>
  </si>
  <si>
    <t>Construccion De Vialidades De Acceso Al Hospital Del Issste En El Municipio De Merida</t>
  </si>
  <si>
    <t>02-18-0017</t>
  </si>
  <si>
    <t>{meta1: {unidad_medida:Metros Cuadrados, meta:1.0, meta_modificada:4996.67}}</t>
  </si>
  <si>
    <t>{geo1: {cve_municipio:50, localidad:1, direccion:calle 21 X PERIFÉRICO KM 43022 ACCESO A HACIENDA SUSULA., lon:-89.621666, lat:20.967777}}</t>
  </si>
  <si>
    <t>{ctto1: {tipo_obra:Administración directa, numero_contrato:55092, contratista:, convocante:INSTITUTO DE INFRAESTRUCTURA CARRETERA DE YUCATAN, monto:2800000.0, importe_modificado:2800000.0}}</t>
  </si>
  <si>
    <t>{meta1: {unidad_medida:Metros Cuadrados, avance:4996.67}}</t>
  </si>
  <si>
    <t>{1213194/proyecto_INICIO, 1213194/proyecto_FIN, 1213194/proyecto_PROCESO, 1213194/proyecto_INICIO, 1213194/proyecto_PROCESO, 1213194/proyecto_FIN}</t>
  </si>
  <si>
    <t>13-00-18</t>
  </si>
  <si>
    <t>YUC18180101075779</t>
  </si>
  <si>
    <t>{ff1: {ciclo_recurso:2018, ramo:33, modalidad:I, prog_pres:12, tipo_recurso:FEDERALES (APORTACIONES, SUBSIDIOS Y CONVENIOS), monto:527840.0, modificado:527840.0}}</t>
  </si>
  <si>
    <t>Construccion De Ciclopista En El Norponiente  Del Psv Del Campus De Ciencias Sociales, Economico- Administrativas Y Humanidades De La Uady</t>
  </si>
  <si>
    <t>02-18-0016</t>
  </si>
  <si>
    <t>{meta1: {unidad_medida:Metros Cuadrados, meta:1.0, meta_modificada:1336.63}}</t>
  </si>
  <si>
    <t>{geo1: {cve_municipio:50, localidad:1, direccion:CICLOPISTA KM.106.5 CARRETERA MERIDA TIZIMIN, lon:-89.621666, lat:20.967777}}</t>
  </si>
  <si>
    <t>{ctto1: {tipo_obra:Administración directa, numero_contrato:54937, contratista:, convocante:INSTITUTO DE INFRAESTRUCTURA CARRETERA DE YUCATAN, monto:527840.0, importe_modificado:527840.0}}</t>
  </si>
  <si>
    <t>{meta1: {unidad_medida:Metros Cuadrados, avance:1336.63}}</t>
  </si>
  <si>
    <t>{1213225/proyecto_INICIO, 1213225/proyecto_PROCESO, 1213225/proyecto_INICIO, 1213225/proyecto_FIN, 1213225/proyecto_PROCESO}</t>
  </si>
  <si>
    <t>127-00-18</t>
  </si>
  <si>
    <t>YUC180401495196</t>
  </si>
  <si>
    <t>{ff1: {ciclo_recurso:2018, ramo:33, modalidad:I, prog_pres:12, tipo_recurso:FEDERALES (APORTACIONES, SUBSIDIOS Y CONVENIOS), monto:1.826216818E7, modificado:1.826216818E7}}</t>
  </si>
  <si>
    <t>Construcción de via ferroviaria al Parque industrial de Hunucmá en el Estado de Yucatán (Segunda Etapa) tramo:7+000-15+700 )(Modificado)(Los Gastos indirectos no representan mas del 3% del costo de la obra o proyecto programado) (complemento)</t>
  </si>
  <si>
    <t>Umán</t>
  </si>
  <si>
    <t>02/18/0191</t>
  </si>
  <si>
    <t>{meta1: {unidad_medida:Kilómetro, meta:8.7, meta_modificada:8.7}}</t>
  </si>
  <si>
    <t>{geo1: {cve_municipio:101, localidad:1, direccion:Umán, Yuc., México, lon:-89.7480635, lat:20.8878393}}</t>
  </si>
  <si>
    <t>{ctto1: {tipo_obra:Obra, numero_contrato:GE-INCAY-OB-LP-001-2018, contratista:MM-MEX-S.A de C.V, convocante:INSTITUTO DE INFRAESTRUCTURA CARRETERA DE YUCATAN, monto:1.783322132E7, importe_modificado:1.783322132E7}}</t>
  </si>
  <si>
    <t>{meta1: {unidad_medida:Kilómetro, avance:8.7}}</t>
  </si>
  <si>
    <t>{1495196/proyecto_PROCESO, 1495196/proyecto_INICIO, 1495196/proyecto_PROCESO, 1495196/proyecto_INICIO, 1495196/proyecto_FIN}</t>
  </si>
  <si>
    <t>123-00-18</t>
  </si>
  <si>
    <t>YUC180401496760</t>
  </si>
  <si>
    <t>{ff1: {ciclo_recurso:2018, ramo:33, modalidad:I, prog_pres:12, tipo_recurso:FEDERALES (APORTACIONES, SUBSIDIOS Y CONVENIOS), monto:6872144.9, modificado:6526283.93}}</t>
  </si>
  <si>
    <t>Reconstruccion del Camino E.C. (Oxkutzcab-Emiliano Zapata)-Yaxhom Antiguo, tramo:0+000-4+307 (Modificado-Reprogramado)(los Gastos Indirectos no representan más del 3% del costo de la obra o proyecto programado)</t>
  </si>
  <si>
    <t>Oxkutzcab</t>
  </si>
  <si>
    <t>02/18/0187</t>
  </si>
  <si>
    <t>{meta1: {unidad_medida:Kilómetro, meta:4.3, meta_modificada:4.3}}</t>
  </si>
  <si>
    <t>{geo1: {cve_municipio:56, localidad:4, direccion:Oxkutzcab - Xul, Emiliano Zapata, Yuc., México, lon:-89.4663685, lat:20.2285762}}</t>
  </si>
  <si>
    <t>{ctto1: {tipo_obra:Obra, numero_contrato:GE-INCAY-OB-LP-004-2018, contratista:CONSTRUCCIONES Y ELECTROMECÁNICA DE MULSAY  S.A DE C.V, convocante:INSTITUTO DE INFRAESTRUCTURA CARRETERA DE YUCATAN, monto:6361755.93, importe_modificado:6361755.93}}</t>
  </si>
  <si>
    <t>{meta1: {unidad_medida:Kilómetro, avance:4.3}}</t>
  </si>
  <si>
    <t>{1496760/proyecto_INICIO}</t>
  </si>
  <si>
    <t>15-00-18</t>
  </si>
  <si>
    <t>YUC18180101075802</t>
  </si>
  <si>
    <t>{ff1: {ciclo_recurso:2018, ramo:33, modalidad:I, prog_pres:12, tipo_recurso:FEDERALES (APORTACIONES, SUBSIDIOS Y CONVENIOS), monto:3804467.0, modificado:3804466.99}}</t>
  </si>
  <si>
    <t>Ampliacion De Avenida Y Obras Complementarias Del Psv Del Campus De Ciencias Sociales, Economico- Administrativas Y Humanidades De La Uady</t>
  </si>
  <si>
    <t>02-18-0015</t>
  </si>
  <si>
    <t>{meta1: {unidad_medida:Metros Cuadrados, meta:1.0, meta_modificada:2902.71}}</t>
  </si>
  <si>
    <t>{geo1: {cve_municipio:50, localidad:1, direccion:CALLE 39 DIAGONAL  X 39 Y CARRETERA MERIDA TIZIMIN, FRAAC. SAN PEDRO CHOLUL., lon:-89.621666, lat:20.967777}}</t>
  </si>
  <si>
    <t>{ctto1: {tipo_obra:Administración directa, numero_contrato:42746, contratista:, convocante:INSTITUTO DE INFRAESTRUCTURA CARRETERA DEL ESTADO DE YUCATAN, monto:3804467.0, importe_modificado:3804467.0}}</t>
  </si>
  <si>
    <t>{meta1: {unidad_medida:Metros Cuadrados, avance:2902.71}}</t>
  </si>
  <si>
    <t>{1213249/proyecto_FIN, 1213249/proyecto_PROCESO, 1213249/proyecto_INICIO, 1213249/proyecto_PROCESO, 1213249/proyecto_INICIO, 1213249/proyecto_FIN}</t>
  </si>
  <si>
    <t>Kilómetro</t>
  </si>
  <si>
    <t>calle 21 X PERIFÉRICO KM 43022 ACCESO A HACIENDA SUSULA.</t>
  </si>
  <si>
    <t>CICLOPISTA KM.106.5 CARRETERA MERIDA TIZIMIN</t>
  </si>
  <si>
    <t>Umán, Yuc., México</t>
  </si>
  <si>
    <t>Emiliano Zapata</t>
  </si>
  <si>
    <t>Oxkutzcab - Xul, Emiliano Zapata, Yuc., México</t>
  </si>
  <si>
    <t>CALLE 39 DIAGONAL  X 39 Y CARRETERA MERIDA TIZIMIN, FRAAC. SAN PEDRO CHOLUL.</t>
  </si>
  <si>
    <t>55092</t>
  </si>
  <si>
    <t>54937</t>
  </si>
  <si>
    <t>GE-INCAY-OB-LP-001-2018</t>
  </si>
  <si>
    <t>MM-MEX-S.A de C.V</t>
  </si>
  <si>
    <t>GE-INCAY-OB-LP-004-2018</t>
  </si>
  <si>
    <t>CONSTRUCCIONES Y ELECTROMECÁNICA DE MULSAY  S.A DE C.V</t>
  </si>
  <si>
    <t>42746</t>
  </si>
  <si>
    <t>INSTITUTO DE INFRAESTRUCTURA CARRETERA DEL ESTADO DE YUCATAN</t>
  </si>
  <si>
    <t>YUC00180201128478</t>
  </si>
  <si>
    <t>Otros</t>
  </si>
  <si>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</si>
  <si>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</si>
  <si>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</si>
  <si>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</si>
  <si>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</si>
  <si>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</si>
  <si>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</si>
  <si>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</si>
  <si>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</si>
  <si>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</si>
  <si>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</si>
  <si>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</si>
  <si>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</si>
  <si>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</si>
  <si>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</si>
  <si>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</si>
  <si>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</si>
  <si>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</si>
  <si>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</si>
  <si>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</si>
  <si>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</si>
  <si>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</si>
  <si>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</si>
  <si>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</si>
  <si>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</si>
  <si>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Pagado EF</t>
  </si>
  <si>
    <t>Observaciones (Captura)</t>
  </si>
  <si>
    <t>Partida genérica</t>
  </si>
  <si>
    <t>Provisiones Salariales y Económicas</t>
  </si>
  <si>
    <t>2 - Gasto de Inversión</t>
  </si>
  <si>
    <t>615 - Construcción de vías de comunicación</t>
  </si>
  <si>
    <t>Sin Contratos</t>
  </si>
  <si>
    <t>Sin Proyectos</t>
  </si>
  <si>
    <t>N/A</t>
  </si>
  <si>
    <t>Validado</t>
  </si>
  <si>
    <t>Aportaciones Federales para Entidades Federativas y Municipios</t>
  </si>
  <si>
    <t>FAFEF</t>
  </si>
  <si>
    <t>I012</t>
  </si>
  <si>
    <t>Fideicomiso para la Infraestructura de los Estados</t>
  </si>
  <si>
    <t>R141</t>
  </si>
  <si>
    <t>Proyectos para el Desarrollo Regional de la Zona Henequenera del Sureste</t>
  </si>
  <si>
    <t>U052</t>
  </si>
  <si>
    <t>FAFEF 2018</t>
  </si>
  <si>
    <t>FIES 2018</t>
  </si>
  <si>
    <t>R-23 Proyectos para el  Desarrollo Region al 2018 de la Z.H  2 fecha 25-04-18</t>
  </si>
  <si>
    <t>R-23 Proyectos para el  Desarrollo Regional 2018 de la Z.H 4 fecha 05-09-18 15</t>
  </si>
  <si>
    <t>R-23 Proyectos de Desarrollo Regional 2018 de la Z.H. 1 fecha  23-03-18</t>
  </si>
  <si>
    <t>INSTITUTO DE INFRAESTRUCTURA CARRETERA DE YUCATAN ZH1</t>
  </si>
  <si>
    <t>FAFEF 2019</t>
  </si>
  <si>
    <t>Fondo Metropolitano</t>
  </si>
  <si>
    <t>U057</t>
  </si>
  <si>
    <t>FOMET 2016</t>
  </si>
  <si>
    <t>ZH5 2017</t>
  </si>
  <si>
    <t>FOMET 16</t>
  </si>
  <si>
    <t>YUC16160400815617</t>
  </si>
  <si>
    <t>{ff1: {ciclo_recurso:2016, ramo:23, modalidad:U, prog_pres:57, tipo_recurso:FEDERALES (APORTACIONES, SUBSIDIOS Y CONVENIOS), monto:6.1376474E7, modificado:6.132342735E7}}</t>
  </si>
  <si>
    <t>Construcción Del Paso Superior Vehicular Del Campus Uady  Km.1 206</t>
  </si>
  <si>
    <t>CMY2016-23</t>
  </si>
  <si>
    <t>{meta1: {unidad_medida:Otros, meta:1.0, meta_modificada:1.0}}</t>
  </si>
  <si>
    <t>{geo1: {cve_municipio:50, localidad:84, direccion:Km. 1 206 de la Carretera Merida-Tizimin, lon:-89.556388, lat:21.043055}}</t>
  </si>
  <si>
    <t>{ctto1: {tipo_obra:Obra, numero_contrato:FE-INCAY-OB-LP-014-2016, contratista:CANTERAS PENINSULARES SA DE CV, convocante:INSTITUTO DE INFRAESTRUCTURA CARRETERA DE YUCATAN, monto:5.938397106E7, importe_modificado:6.132342844E7}}</t>
  </si>
  <si>
    <t>{meta1: {unidad_medida:Otros, avance:1.0}}</t>
  </si>
  <si>
    <t>{920235/proyecto_INICIO, 920235/proyecto_PROCESO, 920235/proyecto_FIN}</t>
  </si>
  <si>
    <t>FOMET-16</t>
  </si>
  <si>
    <t>U057-Fondo Metropolitano</t>
  </si>
  <si>
    <t>Cholul</t>
  </si>
  <si>
    <t>Km. 1 206 de la Carretera Merida-Tizimin</t>
  </si>
  <si>
    <t>FE-INCAY-OB-LP-014-2016</t>
  </si>
  <si>
    <t>CANTERAS PENINSULARES SA DE CV</t>
  </si>
  <si>
    <t>ZH 5 Frontera Sur</t>
  </si>
  <si>
    <t>YUC17170401041557</t>
  </si>
  <si>
    <t>{ff1: {ciclo_recurso:2017, ramo:23, modalidad:U, prog_pres:128, tipo_recurso:FEDERALES (APORTACIONES, SUBSIDIOS Y CONVENIOS), monto:1.029917249E7, modificado:1.029902215E7}}</t>
  </si>
  <si>
    <t>Proyectos Para El Desarrollo Regional De La Zona Henequenera Del Sureste // (Construcción De La Conectividad Vial Renacimiento De La Frontera Sur, Tramo: 0 000 - 2 268) - 5518956</t>
  </si>
  <si>
    <t>187</t>
  </si>
  <si>
    <t>{meta1: {unidad_medida:Metros Cuadrados, meta:1.0, meta_modificada:22847.0}}</t>
  </si>
  <si>
    <t>{geo1: {cve_municipio:50, localidad:0, direccion:(2 268; 20.900101; -89.657835) (0 000; 20.904709; -89.675318), lon:-89.624483, lat:20.966986}}</t>
  </si>
  <si>
    <t>{ctto1: {tipo_obra:Obra, numero_contrato:FE-INCAY-OB-LP-022-2017, contratista:INMOBILIARIA CUMBRES S.A. DE C.V., convocante:INSTITUTO DE INFRAESTRUCTURA CARRETERA DE YUCATAN, monto:1.012446246E7, importe_modificado:1.012446246E7}}</t>
  </si>
  <si>
    <t>{meta1: {unidad_medida:Metros Cuadrados, avance:22847.0}}</t>
  </si>
  <si>
    <t>{1176637/proyecto_INICIO, 1176637/proyecto_PROCESO, 1176637/proyecto_INICIO, 1176637/proyecto_FIN}</t>
  </si>
  <si>
    <t>zh5</t>
  </si>
  <si>
    <t>zh 5</t>
  </si>
  <si>
    <t>(2 268; 20.900101; -89.657835) (0 000; 20.904709; -89.675318)</t>
  </si>
  <si>
    <t>FE-INCAY-OB-LP-022-2017</t>
  </si>
  <si>
    <t>INMOBILIARIA CUMBRES S.A. DE C.V.</t>
  </si>
  <si>
    <t>1.012446246E7</t>
  </si>
  <si>
    <t>Río Lagartos</t>
  </si>
  <si>
    <t>Chichimilá</t>
  </si>
  <si>
    <t>Chapab</t>
  </si>
  <si>
    <t>Seyé</t>
  </si>
  <si>
    <t>Sucilá</t>
  </si>
  <si>
    <t>Cuncunul</t>
  </si>
  <si>
    <t>Timucuy</t>
  </si>
  <si>
    <t>Ixil</t>
  </si>
  <si>
    <t>ZH5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</si>
</sst>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-mm\-yyyy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61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5" borderId="0" applyNumberFormat="0" applyBorder="0" applyAlignment="0" applyProtection="0"/>
    <xf numFmtId="0" fontId="5" fillId="0" borderId="0"/>
    <xf numFmtId="0" fontId="8" fillId="9" borderId="0" applyNumberFormat="0" applyBorder="0" applyAlignment="0" applyProtection="0"/>
  </cellStyleXfs>
  <cellXfs count="102">
    <xf numFmtId="0" fontId="0" fillId="0" borderId="0" xfId="0"/>
    <xf numFmtId="0" fontId="0" fillId="3" borderId="0" xfId="0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0" fontId="2" fillId="2" borderId="0" xfId="2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0" fontId="2" fillId="2" borderId="0" xfId="2" applyAlignment="1">
      <alignment wrapText="1"/>
    </xf>
    <xf numFmtId="0" fontId="0" fillId="0" borderId="0" xfId="0" applyAlignment="1">
      <alignment horizontal="center" wrapText="1"/>
    </xf>
    <xf numFmtId="0" fontId="0" fillId="6" borderId="0" xfId="0" applyFill="1"/>
    <xf numFmtId="2" fontId="0" fillId="6" borderId="0" xfId="0" applyNumberFormat="1" applyFill="1"/>
    <xf numFmtId="0" fontId="0" fillId="0" borderId="0" xfId="0" applyFill="1"/>
    <xf numFmtId="2" fontId="0" fillId="0" borderId="0" xfId="0" applyNumberFormat="1" applyFill="1"/>
    <xf numFmtId="0" fontId="4" fillId="4" borderId="0" xfId="3" applyFont="1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0" fontId="4" fillId="4" borderId="0" xfId="3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2" fillId="0" borderId="0" xfId="2" applyFill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NumberFormat="1" applyAlignment="1">
      <alignment wrapText="1"/>
    </xf>
    <xf numFmtId="43" fontId="0" fillId="0" borderId="0" xfId="0" applyNumberFormat="1"/>
    <xf numFmtId="0" fontId="0" fillId="0" borderId="0" xfId="0" applyFill="1" applyAlignment="1">
      <alignment horizontal="center"/>
    </xf>
    <xf numFmtId="0" fontId="6" fillId="7" borderId="1" xfId="4" applyFont="1" applyFill="1" applyBorder="1" applyAlignment="1">
      <alignment horizontal="center" vertical="center"/>
    </xf>
    <xf numFmtId="0" fontId="6" fillId="7" borderId="2" xfId="4" applyFont="1" applyFill="1" applyBorder="1" applyAlignment="1">
      <alignment horizontal="center" vertical="center"/>
    </xf>
    <xf numFmtId="0" fontId="6" fillId="7" borderId="1" xfId="4" applyFont="1" applyFill="1" applyBorder="1" applyAlignment="1">
      <alignment horizontal="center" vertical="center" wrapText="1"/>
    </xf>
    <xf numFmtId="0" fontId="6" fillId="7" borderId="2" xfId="4" applyFont="1" applyFill="1" applyBorder="1" applyAlignment="1">
      <alignment horizontal="center" vertical="center" wrapText="1"/>
    </xf>
    <xf numFmtId="0" fontId="6" fillId="7" borderId="3" xfId="4" applyFont="1" applyFill="1" applyBorder="1" applyAlignment="1">
      <alignment horizontal="center" vertical="center"/>
    </xf>
    <xf numFmtId="0" fontId="6" fillId="7" borderId="0" xfId="4" applyFont="1" applyFill="1" applyBorder="1" applyAlignment="1">
      <alignment horizontal="center" vertical="center"/>
    </xf>
    <xf numFmtId="43" fontId="0" fillId="0" borderId="0" xfId="1" applyFont="1" applyFill="1"/>
    <xf numFmtId="43" fontId="1" fillId="0" borderId="0" xfId="1" applyFont="1" applyFill="1"/>
    <xf numFmtId="0" fontId="7" fillId="3" borderId="0" xfId="0" applyFont="1" applyFill="1"/>
    <xf numFmtId="0" fontId="0" fillId="8" borderId="0" xfId="0" applyFill="1"/>
    <xf numFmtId="43" fontId="1" fillId="8" borderId="0" xfId="1" applyFont="1" applyFill="1"/>
    <xf numFmtId="43" fontId="0" fillId="8" borderId="0" xfId="1" applyFont="1" applyFill="1"/>
    <xf numFmtId="0" fontId="7" fillId="3" borderId="0" xfId="0" applyFon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5" applyFont="1" applyFill="1"/>
    <xf numFmtId="0" fontId="4" fillId="0" borderId="0" xfId="5" applyFont="1" applyFill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/>
    <xf numFmtId="0" fontId="0" fillId="3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43" fontId="0" fillId="0" borderId="0" xfId="1" applyFont="1" applyAlignment="1">
      <alignment horizontal="center"/>
    </xf>
    <xf numFmtId="0" fontId="0" fillId="10" borderId="0" xfId="0" applyFill="1"/>
    <xf numFmtId="0" fontId="0" fillId="0" borderId="0" xfId="0" applyAlignment="1">
      <alignment wrapText="1"/>
    </xf>
    <xf numFmtId="0" fontId="9" fillId="3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  <xf numFmtId="0" fontId="10" fillId="0" borderId="0" xfId="0" applyFont="1"/>
    <xf numFmtId="0" fontId="10" fillId="3" borderId="0" xfId="0" applyFont="1" applyFill="1"/>
    <xf numFmtId="0" fontId="10" fillId="4" borderId="0" xfId="0" applyFont="1" applyFill="1"/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0" fontId="11" fillId="2" borderId="0" xfId="2" applyFont="1"/>
    <xf numFmtId="0" fontId="10" fillId="4" borderId="0" xfId="0" applyFont="1" applyFill="1" applyAlignment="1">
      <alignment horizontal="center"/>
    </xf>
    <xf numFmtId="0" fontId="11" fillId="0" borderId="0" xfId="2" applyFont="1" applyFill="1"/>
    <xf numFmtId="0" fontId="10" fillId="0" borderId="0" xfId="0" applyFont="1" applyFill="1"/>
    <xf numFmtId="0" fontId="2" fillId="2" borderId="0" xfId="2" applyAlignment="1">
      <alignment horizontal="center" wrapText="1"/>
    </xf>
    <xf numFmtId="0" fontId="7" fillId="3" borderId="0" xfId="0" applyFont="1" applyFill="1" applyAlignment="1">
      <alignment horizontal="center" wrapText="1"/>
    </xf>
    <xf numFmtId="43" fontId="10" fillId="11" borderId="0" xfId="0" applyNumberFormat="1" applyFont="1" applyFill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0" xfId="0" applyFill="1" applyAlignment="1">
      <alignment horizontal="right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0" xfId="1" applyFont="1" applyFill="1"/>
    <xf numFmtId="0" fontId="0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2" fontId="4" fillId="0" borderId="0" xfId="1" applyNumberFormat="1" applyFont="1" applyFill="1"/>
    <xf numFmtId="4" fontId="4" fillId="0" borderId="0" xfId="1" applyNumberFormat="1" applyFont="1" applyFill="1"/>
    <xf numFmtId="0" fontId="7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</cellXfs>
  <cellStyles count="6">
    <cellStyle name="Bueno" xfId="2" builtinId="26"/>
    <cellStyle name="Incorrecto" xfId="5" builtinId="27"/>
    <cellStyle name="Millares" xfId="1" builtinId="3"/>
    <cellStyle name="Neutral" xfId="3" builtinId="28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opLeftCell="BN1" workbookViewId="0">
      <selection activeCell="BQ8" sqref="BQ8"/>
    </sheetView>
  </sheetViews>
  <sheetFormatPr baseColWidth="10" defaultRowHeight="15"/>
  <cols>
    <col min="1" max="1" width="9.28515625" customWidth="1"/>
    <col min="2" max="3" width="10" style="6" customWidth="1"/>
    <col min="4" max="4" width="20.5703125" customWidth="1"/>
    <col min="5" max="5" width="21.140625" customWidth="1"/>
    <col min="6" max="6" width="20.5703125" customWidth="1"/>
    <col min="7" max="7" width="68.85546875" customWidth="1"/>
    <col min="8" max="8" width="76.5703125" customWidth="1"/>
    <col min="14" max="14" width="19.140625" customWidth="1"/>
    <col min="15" max="15" width="16.5703125" customWidth="1"/>
    <col min="16" max="16" width="29.5703125" customWidth="1"/>
    <col min="17" max="17" width="19.28515625" customWidth="1"/>
    <col min="27" max="27" width="14.7109375" customWidth="1"/>
    <col min="28" max="31" width="14.85546875" customWidth="1"/>
    <col min="32" max="32" width="34.42578125" customWidth="1"/>
    <col min="33" max="34" width="17.140625" customWidth="1"/>
    <col min="36" max="36" width="16.28515625" customWidth="1"/>
    <col min="38" max="38" width="10.28515625" customWidth="1"/>
    <col min="39" max="39" width="19.28515625" customWidth="1"/>
    <col min="40" max="40" width="16.28515625" customWidth="1"/>
    <col min="42" max="42" width="18.5703125" customWidth="1"/>
    <col min="45" max="45" width="15.140625" customWidth="1"/>
    <col min="46" max="46" width="14.42578125" customWidth="1"/>
    <col min="49" max="49" width="20.42578125" customWidth="1"/>
    <col min="50" max="50" width="13.7109375" customWidth="1"/>
    <col min="51" max="51" width="11.42578125" style="6"/>
    <col min="52" max="52" width="13.28515625" customWidth="1"/>
    <col min="55" max="55" width="19.42578125" customWidth="1"/>
    <col min="59" max="59" width="22.42578125" customWidth="1"/>
    <col min="64" max="64" width="18.5703125" customWidth="1"/>
    <col min="65" max="65" width="18" customWidth="1"/>
    <col min="67" max="67" width="18" customWidth="1"/>
    <col min="68" max="68" width="22" customWidth="1"/>
    <col min="69" max="69" width="14.140625" bestFit="1" customWidth="1"/>
    <col min="70" max="70" width="16.28515625" customWidth="1"/>
    <col min="73" max="73" width="20.28515625" customWidth="1"/>
    <col min="78" max="78" width="12.7109375" customWidth="1"/>
    <col min="80" max="80" width="12.42578125" style="6" customWidth="1"/>
  </cols>
  <sheetData>
    <row r="1" spans="1:80" ht="28.5" customHeight="1">
      <c r="B1" s="26" t="s">
        <v>0</v>
      </c>
      <c r="C1" s="26" t="s">
        <v>0</v>
      </c>
      <c r="D1" s="26" t="s">
        <v>0</v>
      </c>
      <c r="E1" s="26" t="s">
        <v>0</v>
      </c>
      <c r="F1" s="26" t="s">
        <v>0</v>
      </c>
      <c r="G1" s="26" t="s">
        <v>0</v>
      </c>
      <c r="H1" s="26" t="s">
        <v>0</v>
      </c>
      <c r="I1" s="26" t="s">
        <v>0</v>
      </c>
      <c r="J1" s="26" t="s">
        <v>0</v>
      </c>
      <c r="K1" s="26" t="s">
        <v>0</v>
      </c>
      <c r="L1" s="26" t="s">
        <v>0</v>
      </c>
      <c r="M1" s="26" t="s">
        <v>0</v>
      </c>
      <c r="N1" s="26" t="s">
        <v>0</v>
      </c>
      <c r="O1" s="62" t="s">
        <v>0</v>
      </c>
      <c r="P1" s="62" t="s">
        <v>0</v>
      </c>
      <c r="Q1" s="62" t="s">
        <v>0</v>
      </c>
      <c r="R1" s="62" t="s">
        <v>0</v>
      </c>
      <c r="S1" s="62" t="s">
        <v>0</v>
      </c>
      <c r="T1" s="62" t="s">
        <v>0</v>
      </c>
      <c r="U1" s="62" t="s">
        <v>0</v>
      </c>
      <c r="V1" s="62" t="s">
        <v>0</v>
      </c>
      <c r="W1" s="62" t="s">
        <v>0</v>
      </c>
      <c r="X1" s="62" t="s">
        <v>0</v>
      </c>
      <c r="Y1" s="62" t="s">
        <v>0</v>
      </c>
      <c r="Z1" s="62" t="s">
        <v>0</v>
      </c>
      <c r="AA1" s="62" t="s">
        <v>1</v>
      </c>
      <c r="AB1" s="62" t="s">
        <v>1</v>
      </c>
      <c r="AC1" s="62" t="s">
        <v>1</v>
      </c>
      <c r="AD1" s="62" t="s">
        <v>1</v>
      </c>
      <c r="AE1" s="62" t="s">
        <v>1</v>
      </c>
      <c r="AF1" s="26" t="s">
        <v>1</v>
      </c>
      <c r="AG1" s="26" t="s">
        <v>2</v>
      </c>
      <c r="AH1" s="1" t="s">
        <v>3</v>
      </c>
      <c r="AI1" s="1" t="s">
        <v>4</v>
      </c>
      <c r="AJ1" s="1" t="s">
        <v>5</v>
      </c>
      <c r="AM1" s="9"/>
      <c r="AN1" s="9"/>
      <c r="AO1" s="9"/>
      <c r="AP1" s="9"/>
      <c r="AQ1" s="9"/>
      <c r="AR1" s="9"/>
      <c r="AS1" s="9"/>
      <c r="AT1" s="9"/>
      <c r="AW1" s="9"/>
      <c r="AX1" s="9"/>
      <c r="AY1" s="25"/>
      <c r="AZ1" s="9"/>
      <c r="BC1" s="9"/>
      <c r="BD1" s="9"/>
      <c r="BE1" s="9"/>
      <c r="BF1" s="9"/>
      <c r="BG1" s="9"/>
      <c r="BH1" s="9"/>
      <c r="BI1" s="9"/>
      <c r="BL1" s="9"/>
      <c r="BM1" s="9"/>
      <c r="BN1" s="9"/>
      <c r="BO1" s="9"/>
      <c r="BP1" s="9"/>
      <c r="BQ1" s="9"/>
      <c r="BR1" s="9"/>
      <c r="BU1" s="9"/>
      <c r="BV1" s="9"/>
      <c r="BW1" s="9"/>
      <c r="BX1" s="9"/>
      <c r="BY1" s="9"/>
      <c r="BZ1" s="9"/>
      <c r="CA1" s="9"/>
      <c r="CB1" s="25"/>
    </row>
    <row r="2" spans="1:80" ht="30.75" customHeight="1">
      <c r="B2" s="5" t="s">
        <v>6</v>
      </c>
      <c r="C2" s="5" t="s">
        <v>7</v>
      </c>
      <c r="D2" s="5" t="s">
        <v>8</v>
      </c>
      <c r="E2" s="5" t="s">
        <v>9</v>
      </c>
      <c r="F2" s="55" t="s">
        <v>10</v>
      </c>
      <c r="G2" s="5" t="s">
        <v>11</v>
      </c>
      <c r="H2" s="5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20</v>
      </c>
      <c r="Q2" s="90" t="s">
        <v>21</v>
      </c>
      <c r="R2" s="1" t="s">
        <v>22</v>
      </c>
      <c r="S2" s="1" t="s">
        <v>23</v>
      </c>
      <c r="T2" s="1" t="s">
        <v>24</v>
      </c>
      <c r="U2" s="1" t="s">
        <v>25</v>
      </c>
      <c r="V2" s="1" t="s">
        <v>26</v>
      </c>
      <c r="W2" s="1" t="s">
        <v>27</v>
      </c>
      <c r="X2" s="1" t="s">
        <v>28</v>
      </c>
      <c r="Y2" s="1" t="s">
        <v>29</v>
      </c>
      <c r="Z2" s="1" t="s">
        <v>30</v>
      </c>
      <c r="AA2" s="46" t="s">
        <v>31</v>
      </c>
      <c r="AB2" s="46" t="s">
        <v>32</v>
      </c>
      <c r="AC2" s="46" t="s">
        <v>33</v>
      </c>
      <c r="AD2" s="46" t="s">
        <v>34</v>
      </c>
      <c r="AE2" s="46" t="s">
        <v>35</v>
      </c>
      <c r="AF2" s="1" t="s">
        <v>36</v>
      </c>
      <c r="AG2" s="1" t="s">
        <v>2</v>
      </c>
      <c r="AH2" s="1" t="s">
        <v>37</v>
      </c>
      <c r="AI2" s="1" t="s">
        <v>4</v>
      </c>
      <c r="AJ2" s="1" t="s">
        <v>5</v>
      </c>
      <c r="AK2" s="17"/>
      <c r="AM2" s="1" t="s">
        <v>8</v>
      </c>
      <c r="AN2" s="26" t="s">
        <v>59</v>
      </c>
      <c r="AO2" s="26" t="s">
        <v>60</v>
      </c>
      <c r="AP2" s="5" t="s">
        <v>61</v>
      </c>
      <c r="AQ2" s="1" t="s">
        <v>62</v>
      </c>
      <c r="AR2" s="1" t="s">
        <v>63</v>
      </c>
      <c r="AS2" s="46" t="s">
        <v>64</v>
      </c>
      <c r="AT2" s="46" t="s">
        <v>65</v>
      </c>
      <c r="AW2" s="5" t="s">
        <v>8</v>
      </c>
      <c r="AX2" s="26" t="s">
        <v>71</v>
      </c>
      <c r="AY2" s="5" t="s">
        <v>72</v>
      </c>
      <c r="AZ2" s="26" t="s">
        <v>73</v>
      </c>
      <c r="BC2" s="5" t="s">
        <v>8</v>
      </c>
      <c r="BD2" s="1" t="s">
        <v>74</v>
      </c>
      <c r="BE2" s="1" t="s">
        <v>75</v>
      </c>
      <c r="BF2" s="1" t="s">
        <v>76</v>
      </c>
      <c r="BG2" s="5" t="s">
        <v>77</v>
      </c>
      <c r="BH2" s="1" t="s">
        <v>78</v>
      </c>
      <c r="BI2" s="1" t="s">
        <v>79</v>
      </c>
      <c r="BL2" s="5" t="s">
        <v>8</v>
      </c>
      <c r="BM2" s="26" t="s">
        <v>93</v>
      </c>
      <c r="BN2" s="1" t="s">
        <v>94</v>
      </c>
      <c r="BO2" s="1" t="s">
        <v>95</v>
      </c>
      <c r="BP2" s="1" t="s">
        <v>96</v>
      </c>
      <c r="BQ2" s="1" t="s">
        <v>97</v>
      </c>
      <c r="BR2" s="26" t="s">
        <v>98</v>
      </c>
      <c r="BU2" s="1" t="s">
        <v>8</v>
      </c>
      <c r="BV2" s="1" t="s">
        <v>6</v>
      </c>
      <c r="BW2" s="26" t="s">
        <v>99</v>
      </c>
      <c r="BX2" s="26" t="s">
        <v>71</v>
      </c>
      <c r="BY2" s="26" t="s">
        <v>100</v>
      </c>
      <c r="BZ2" s="26" t="s">
        <v>73</v>
      </c>
      <c r="CA2" s="5" t="s">
        <v>101</v>
      </c>
      <c r="CB2" s="5" t="s">
        <v>102</v>
      </c>
    </row>
    <row r="3" spans="1:80"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M3" s="1"/>
      <c r="AN3" s="1"/>
      <c r="AO3" s="5"/>
      <c r="AP3" s="1"/>
      <c r="AQ3" s="1"/>
      <c r="AR3" s="1"/>
      <c r="AS3" s="1"/>
      <c r="AT3" s="1"/>
      <c r="AW3" s="1"/>
      <c r="AX3" s="1"/>
      <c r="AY3" s="5"/>
      <c r="AZ3" s="1"/>
      <c r="BB3" s="6"/>
      <c r="BC3" s="1"/>
      <c r="BD3" s="1"/>
      <c r="BE3" s="1"/>
      <c r="BF3" s="1"/>
      <c r="BG3" s="1"/>
      <c r="BH3" s="1"/>
      <c r="BI3" s="1"/>
      <c r="BL3" s="1"/>
      <c r="BM3" s="1"/>
      <c r="BN3" s="1"/>
      <c r="BO3" s="1"/>
      <c r="BP3" s="1"/>
      <c r="BQ3" s="1"/>
      <c r="BR3" s="1"/>
      <c r="BU3" s="1"/>
      <c r="BV3" s="1"/>
      <c r="BW3" s="1"/>
      <c r="BX3" s="1"/>
      <c r="BY3" s="1"/>
      <c r="BZ3" s="1"/>
      <c r="CA3" s="1"/>
      <c r="CB3" s="5"/>
    </row>
    <row r="4" spans="1:80" ht="41.25" customHeight="1">
      <c r="A4" t="s">
        <v>385</v>
      </c>
      <c r="B4" s="6">
        <v>2019</v>
      </c>
      <c r="C4" s="6">
        <v>2</v>
      </c>
      <c r="D4" t="s">
        <v>386</v>
      </c>
      <c r="E4" t="s">
        <v>39</v>
      </c>
      <c r="F4" s="59">
        <v>2800000</v>
      </c>
      <c r="G4" s="31" t="s">
        <v>387</v>
      </c>
      <c r="H4" s="30" t="s">
        <v>388</v>
      </c>
      <c r="I4">
        <v>31</v>
      </c>
      <c r="J4" t="s">
        <v>42</v>
      </c>
      <c r="K4">
        <v>0</v>
      </c>
      <c r="L4" t="s">
        <v>43</v>
      </c>
      <c r="M4" t="s">
        <v>44</v>
      </c>
      <c r="N4" t="s">
        <v>45</v>
      </c>
      <c r="O4" t="s">
        <v>46</v>
      </c>
      <c r="P4" s="61" t="s">
        <v>47</v>
      </c>
      <c r="Q4" t="s">
        <v>389</v>
      </c>
      <c r="R4" t="s">
        <v>49</v>
      </c>
      <c r="S4">
        <v>0</v>
      </c>
      <c r="T4">
        <v>0</v>
      </c>
      <c r="U4">
        <v>170000</v>
      </c>
      <c r="V4" s="14" t="s">
        <v>390</v>
      </c>
      <c r="W4">
        <v>1</v>
      </c>
      <c r="X4" s="14" t="s">
        <v>391</v>
      </c>
      <c r="Y4" s="2">
        <v>43192</v>
      </c>
      <c r="Z4" s="2">
        <v>43282</v>
      </c>
      <c r="AA4" s="7">
        <v>2799999.62</v>
      </c>
      <c r="AB4" s="7">
        <v>2799999.62</v>
      </c>
      <c r="AC4" s="7">
        <v>2799999.62</v>
      </c>
      <c r="AD4" s="7">
        <v>2799999.62</v>
      </c>
      <c r="AE4" s="7">
        <v>2799999.62</v>
      </c>
      <c r="AF4" s="14" t="s">
        <v>392</v>
      </c>
      <c r="AG4" s="14" t="s">
        <v>393</v>
      </c>
      <c r="AH4" s="14" t="s">
        <v>394</v>
      </c>
      <c r="AI4" t="s">
        <v>55</v>
      </c>
      <c r="AJ4" s="14" t="s">
        <v>56</v>
      </c>
      <c r="AL4" t="s">
        <v>385</v>
      </c>
      <c r="AM4" t="s">
        <v>386</v>
      </c>
      <c r="AN4" s="14" t="s">
        <v>66</v>
      </c>
      <c r="AO4" s="6">
        <v>2018</v>
      </c>
      <c r="AP4" s="14" t="s">
        <v>239</v>
      </c>
      <c r="AQ4" s="6" t="s">
        <v>240</v>
      </c>
      <c r="AR4" t="s">
        <v>69</v>
      </c>
      <c r="AS4" s="7">
        <v>2800000</v>
      </c>
      <c r="AT4" s="7">
        <v>2799999.62</v>
      </c>
      <c r="AV4" t="s">
        <v>385</v>
      </c>
      <c r="AW4" t="s">
        <v>386</v>
      </c>
      <c r="AX4" s="14" t="s">
        <v>70</v>
      </c>
      <c r="AY4" s="6">
        <v>1</v>
      </c>
      <c r="AZ4" s="7">
        <v>4996.67</v>
      </c>
      <c r="BB4" t="s">
        <v>385</v>
      </c>
      <c r="BC4" t="s">
        <v>386</v>
      </c>
      <c r="BD4" t="s">
        <v>42</v>
      </c>
      <c r="BE4" t="s">
        <v>251</v>
      </c>
      <c r="BF4" t="s">
        <v>251</v>
      </c>
      <c r="BG4" s="14" t="s">
        <v>438</v>
      </c>
      <c r="BH4">
        <v>-89.621666000000005</v>
      </c>
      <c r="BI4">
        <v>20.967777000000002</v>
      </c>
      <c r="BK4" t="s">
        <v>385</v>
      </c>
      <c r="BL4" t="s">
        <v>386</v>
      </c>
      <c r="BM4" s="14" t="s">
        <v>91</v>
      </c>
      <c r="BN4" t="s">
        <v>444</v>
      </c>
      <c r="BO4" t="s">
        <v>69</v>
      </c>
      <c r="BP4" s="30" t="s">
        <v>47</v>
      </c>
      <c r="BQ4" s="7">
        <v>2800000</v>
      </c>
      <c r="BR4" s="7">
        <v>2800000</v>
      </c>
      <c r="BT4" t="s">
        <v>385</v>
      </c>
      <c r="BU4" t="s">
        <v>386</v>
      </c>
      <c r="BV4">
        <v>2019</v>
      </c>
      <c r="BW4">
        <v>2</v>
      </c>
      <c r="BX4" s="14" t="s">
        <v>70</v>
      </c>
      <c r="BY4">
        <v>1</v>
      </c>
      <c r="BZ4">
        <v>4996.67</v>
      </c>
      <c r="CA4">
        <v>4996.67</v>
      </c>
      <c r="CB4" s="6">
        <v>100</v>
      </c>
    </row>
    <row r="5" spans="1:80" ht="41.25" customHeight="1">
      <c r="A5" t="s">
        <v>395</v>
      </c>
      <c r="B5" s="6">
        <v>2019</v>
      </c>
      <c r="C5" s="6">
        <v>2</v>
      </c>
      <c r="D5" t="s">
        <v>396</v>
      </c>
      <c r="E5" t="s">
        <v>39</v>
      </c>
      <c r="F5" s="59">
        <v>527840</v>
      </c>
      <c r="G5" s="31" t="s">
        <v>397</v>
      </c>
      <c r="H5" s="30" t="s">
        <v>398</v>
      </c>
      <c r="I5">
        <v>31</v>
      </c>
      <c r="J5" t="s">
        <v>42</v>
      </c>
      <c r="K5">
        <v>0</v>
      </c>
      <c r="L5" t="s">
        <v>43</v>
      </c>
      <c r="M5" t="s">
        <v>44</v>
      </c>
      <c r="N5" t="s">
        <v>45</v>
      </c>
      <c r="O5" t="s">
        <v>46</v>
      </c>
      <c r="P5" s="61" t="s">
        <v>47</v>
      </c>
      <c r="Q5" t="s">
        <v>399</v>
      </c>
      <c r="R5" t="s">
        <v>49</v>
      </c>
      <c r="S5">
        <v>0</v>
      </c>
      <c r="T5">
        <v>0</v>
      </c>
      <c r="U5">
        <v>300</v>
      </c>
      <c r="V5" s="14" t="s">
        <v>400</v>
      </c>
      <c r="W5">
        <v>1</v>
      </c>
      <c r="X5" s="14" t="s">
        <v>401</v>
      </c>
      <c r="Y5" s="2">
        <v>43192</v>
      </c>
      <c r="Z5" s="2">
        <v>43221</v>
      </c>
      <c r="AA5" s="7">
        <v>527840</v>
      </c>
      <c r="AB5" s="7">
        <v>527840</v>
      </c>
      <c r="AC5" s="7">
        <v>527840</v>
      </c>
      <c r="AD5" s="7">
        <v>527840</v>
      </c>
      <c r="AE5" s="7">
        <v>527840</v>
      </c>
      <c r="AF5" s="14" t="s">
        <v>402</v>
      </c>
      <c r="AG5" s="14" t="s">
        <v>403</v>
      </c>
      <c r="AH5" s="14" t="s">
        <v>404</v>
      </c>
      <c r="AI5" t="s">
        <v>57</v>
      </c>
      <c r="AJ5" t="s">
        <v>56</v>
      </c>
      <c r="AL5" t="s">
        <v>395</v>
      </c>
      <c r="AM5" t="s">
        <v>396</v>
      </c>
      <c r="AN5" s="14" t="s">
        <v>66</v>
      </c>
      <c r="AO5" s="6">
        <v>2018</v>
      </c>
      <c r="AP5" s="14" t="s">
        <v>239</v>
      </c>
      <c r="AQ5" s="6" t="s">
        <v>240</v>
      </c>
      <c r="AR5" t="s">
        <v>69</v>
      </c>
      <c r="AS5" s="7">
        <v>527840</v>
      </c>
      <c r="AT5" s="7">
        <v>527840</v>
      </c>
      <c r="AV5" t="s">
        <v>395</v>
      </c>
      <c r="AW5" t="s">
        <v>396</v>
      </c>
      <c r="AX5" s="14" t="s">
        <v>70</v>
      </c>
      <c r="AY5" s="6">
        <v>1</v>
      </c>
      <c r="AZ5" s="7">
        <v>1336.63</v>
      </c>
      <c r="BB5" t="s">
        <v>395</v>
      </c>
      <c r="BC5" t="s">
        <v>396</v>
      </c>
      <c r="BD5" t="s">
        <v>42</v>
      </c>
      <c r="BE5" t="s">
        <v>251</v>
      </c>
      <c r="BF5" t="s">
        <v>251</v>
      </c>
      <c r="BG5" s="14" t="s">
        <v>439</v>
      </c>
      <c r="BH5">
        <v>-89.621666000000005</v>
      </c>
      <c r="BI5">
        <v>20.967777000000002</v>
      </c>
      <c r="BK5" t="s">
        <v>395</v>
      </c>
      <c r="BL5" t="s">
        <v>396</v>
      </c>
      <c r="BM5" s="14" t="s">
        <v>91</v>
      </c>
      <c r="BN5" t="s">
        <v>445</v>
      </c>
      <c r="BO5" t="s">
        <v>69</v>
      </c>
      <c r="BP5" s="30" t="s">
        <v>47</v>
      </c>
      <c r="BQ5" s="7">
        <v>527840</v>
      </c>
      <c r="BR5" s="7">
        <v>527840</v>
      </c>
      <c r="BT5" t="s">
        <v>395</v>
      </c>
      <c r="BU5" t="s">
        <v>396</v>
      </c>
      <c r="BV5">
        <v>2019</v>
      </c>
      <c r="BW5">
        <v>2</v>
      </c>
      <c r="BX5" s="14" t="s">
        <v>70</v>
      </c>
      <c r="BY5">
        <v>1</v>
      </c>
      <c r="BZ5">
        <v>1336.63</v>
      </c>
      <c r="CA5">
        <v>1336.63</v>
      </c>
      <c r="CB5" s="6">
        <v>100</v>
      </c>
    </row>
    <row r="6" spans="1:80" ht="41.25" customHeight="1">
      <c r="A6" t="s">
        <v>427</v>
      </c>
      <c r="B6" s="6">
        <v>2019</v>
      </c>
      <c r="C6" s="6">
        <v>2</v>
      </c>
      <c r="D6" t="s">
        <v>428</v>
      </c>
      <c r="E6" t="s">
        <v>39</v>
      </c>
      <c r="F6" s="59">
        <v>3804467</v>
      </c>
      <c r="G6" s="31" t="s">
        <v>429</v>
      </c>
      <c r="H6" s="30" t="s">
        <v>430</v>
      </c>
      <c r="I6">
        <v>31</v>
      </c>
      <c r="J6" t="s">
        <v>42</v>
      </c>
      <c r="K6">
        <v>0</v>
      </c>
      <c r="L6" t="s">
        <v>43</v>
      </c>
      <c r="M6" t="s">
        <v>44</v>
      </c>
      <c r="N6" t="s">
        <v>45</v>
      </c>
      <c r="O6" t="s">
        <v>46</v>
      </c>
      <c r="P6" s="61" t="s">
        <v>47</v>
      </c>
      <c r="Q6" t="s">
        <v>431</v>
      </c>
      <c r="R6" t="s">
        <v>49</v>
      </c>
      <c r="S6">
        <v>0</v>
      </c>
      <c r="T6">
        <v>0</v>
      </c>
      <c r="U6">
        <v>3000</v>
      </c>
      <c r="V6" s="14" t="s">
        <v>432</v>
      </c>
      <c r="W6">
        <v>1</v>
      </c>
      <c r="X6" s="14" t="s">
        <v>433</v>
      </c>
      <c r="Y6" s="2">
        <v>43192</v>
      </c>
      <c r="Z6" s="2">
        <v>43252</v>
      </c>
      <c r="AA6" s="7">
        <v>3804466.99</v>
      </c>
      <c r="AB6" s="7">
        <v>3804466.99</v>
      </c>
      <c r="AC6" s="7">
        <v>3804466.99</v>
      </c>
      <c r="AD6" s="7">
        <v>3804466.99</v>
      </c>
      <c r="AE6" s="7">
        <v>3804466.99</v>
      </c>
      <c r="AF6" s="14" t="s">
        <v>434</v>
      </c>
      <c r="AG6" s="14" t="s">
        <v>435</v>
      </c>
      <c r="AH6" s="14" t="s">
        <v>436</v>
      </c>
      <c r="AI6" t="s">
        <v>57</v>
      </c>
      <c r="AJ6" t="s">
        <v>56</v>
      </c>
      <c r="AL6" t="s">
        <v>427</v>
      </c>
      <c r="AM6" t="s">
        <v>428</v>
      </c>
      <c r="AN6" s="14" t="s">
        <v>66</v>
      </c>
      <c r="AO6" s="6">
        <v>2018</v>
      </c>
      <c r="AP6" s="14" t="s">
        <v>239</v>
      </c>
      <c r="AQ6" s="6" t="s">
        <v>240</v>
      </c>
      <c r="AR6" t="s">
        <v>69</v>
      </c>
      <c r="AS6" s="7">
        <v>3804467</v>
      </c>
      <c r="AT6" s="7">
        <v>3804466.99</v>
      </c>
      <c r="AV6" t="s">
        <v>427</v>
      </c>
      <c r="AW6" t="s">
        <v>428</v>
      </c>
      <c r="AX6" s="14" t="s">
        <v>70</v>
      </c>
      <c r="AY6" s="6">
        <v>1</v>
      </c>
      <c r="AZ6" s="7">
        <v>2902.71</v>
      </c>
      <c r="BB6" t="s">
        <v>427</v>
      </c>
      <c r="BC6" t="s">
        <v>428</v>
      </c>
      <c r="BD6" t="s">
        <v>42</v>
      </c>
      <c r="BE6" t="s">
        <v>251</v>
      </c>
      <c r="BF6" t="s">
        <v>251</v>
      </c>
      <c r="BG6" s="14" t="s">
        <v>443</v>
      </c>
      <c r="BH6">
        <v>-89.621666000000005</v>
      </c>
      <c r="BI6">
        <v>20.967777000000002</v>
      </c>
      <c r="BK6" t="s">
        <v>427</v>
      </c>
      <c r="BL6" t="s">
        <v>428</v>
      </c>
      <c r="BM6" s="14" t="s">
        <v>91</v>
      </c>
      <c r="BN6" t="s">
        <v>450</v>
      </c>
      <c r="BO6" t="s">
        <v>69</v>
      </c>
      <c r="BP6" s="30" t="s">
        <v>451</v>
      </c>
      <c r="BQ6" s="7">
        <v>3804467</v>
      </c>
      <c r="BR6" s="7">
        <v>3804467</v>
      </c>
      <c r="BT6" t="s">
        <v>427</v>
      </c>
      <c r="BU6" t="s">
        <v>452</v>
      </c>
      <c r="BV6">
        <v>2019</v>
      </c>
      <c r="BW6">
        <v>2</v>
      </c>
      <c r="BX6" s="14" t="s">
        <v>453</v>
      </c>
      <c r="BY6">
        <v>1</v>
      </c>
      <c r="BZ6">
        <v>100</v>
      </c>
      <c r="CA6">
        <v>100</v>
      </c>
      <c r="CB6" s="6">
        <v>100</v>
      </c>
    </row>
    <row r="7" spans="1:80" ht="41.25" customHeight="1">
      <c r="A7" t="s">
        <v>416</v>
      </c>
      <c r="B7" s="6">
        <v>2019</v>
      </c>
      <c r="C7" s="6">
        <v>2</v>
      </c>
      <c r="D7" t="s">
        <v>417</v>
      </c>
      <c r="E7" t="s">
        <v>39</v>
      </c>
      <c r="F7" s="59">
        <v>6872144.9000000004</v>
      </c>
      <c r="G7" s="31" t="s">
        <v>418</v>
      </c>
      <c r="H7" s="30" t="s">
        <v>419</v>
      </c>
      <c r="I7">
        <v>31</v>
      </c>
      <c r="J7" t="s">
        <v>42</v>
      </c>
      <c r="K7">
        <v>56</v>
      </c>
      <c r="L7" t="s">
        <v>420</v>
      </c>
      <c r="M7" t="s">
        <v>44</v>
      </c>
      <c r="N7" t="s">
        <v>45</v>
      </c>
      <c r="O7" t="s">
        <v>46</v>
      </c>
      <c r="P7" s="61" t="s">
        <v>47</v>
      </c>
      <c r="Q7" t="s">
        <v>421</v>
      </c>
      <c r="R7" t="s">
        <v>252</v>
      </c>
      <c r="S7">
        <v>12827</v>
      </c>
      <c r="T7">
        <v>11643</v>
      </c>
      <c r="U7">
        <v>0</v>
      </c>
      <c r="V7" s="14" t="s">
        <v>422</v>
      </c>
      <c r="W7">
        <v>1</v>
      </c>
      <c r="X7" s="14" t="s">
        <v>423</v>
      </c>
      <c r="Y7" s="2">
        <v>43455</v>
      </c>
      <c r="Z7" s="2">
        <v>43514</v>
      </c>
      <c r="AA7" s="7">
        <v>6526283.9299999997</v>
      </c>
      <c r="AB7" s="7">
        <v>6526283.9299999997</v>
      </c>
      <c r="AC7" s="7">
        <v>6526283.9299999997</v>
      </c>
      <c r="AD7" s="7">
        <v>6526283.9299999997</v>
      </c>
      <c r="AE7" s="7">
        <v>6526283.9299999997</v>
      </c>
      <c r="AF7" s="14" t="s">
        <v>424</v>
      </c>
      <c r="AG7" s="14" t="s">
        <v>425</v>
      </c>
      <c r="AH7" s="14" t="s">
        <v>426</v>
      </c>
      <c r="AI7" t="s">
        <v>57</v>
      </c>
      <c r="AJ7" t="s">
        <v>56</v>
      </c>
      <c r="AL7" t="s">
        <v>416</v>
      </c>
      <c r="AM7" t="s">
        <v>417</v>
      </c>
      <c r="AN7" s="14" t="s">
        <v>66</v>
      </c>
      <c r="AO7" s="6">
        <v>2018</v>
      </c>
      <c r="AP7" s="14" t="s">
        <v>239</v>
      </c>
      <c r="AQ7" s="6" t="s">
        <v>240</v>
      </c>
      <c r="AR7" t="s">
        <v>69</v>
      </c>
      <c r="AS7" s="7">
        <v>6872144.9000000004</v>
      </c>
      <c r="AT7" s="7">
        <v>6526283.9299999997</v>
      </c>
      <c r="AV7" t="s">
        <v>416</v>
      </c>
      <c r="AW7" t="s">
        <v>417</v>
      </c>
      <c r="AX7" s="14" t="s">
        <v>437</v>
      </c>
      <c r="AY7" s="6">
        <v>4.3</v>
      </c>
      <c r="AZ7">
        <v>4.3</v>
      </c>
      <c r="BB7" t="s">
        <v>416</v>
      </c>
      <c r="BC7" t="s">
        <v>417</v>
      </c>
      <c r="BD7" t="s">
        <v>42</v>
      </c>
      <c r="BE7" t="s">
        <v>420</v>
      </c>
      <c r="BF7" t="s">
        <v>441</v>
      </c>
      <c r="BG7" s="14" t="s">
        <v>442</v>
      </c>
      <c r="BH7">
        <v>-89.466368500000002</v>
      </c>
      <c r="BI7">
        <v>20.228576199999999</v>
      </c>
      <c r="BK7" t="s">
        <v>416</v>
      </c>
      <c r="BL7" t="s">
        <v>417</v>
      </c>
      <c r="BM7" s="14" t="s">
        <v>86</v>
      </c>
      <c r="BN7" s="14" t="s">
        <v>448</v>
      </c>
      <c r="BO7" s="14" t="s">
        <v>449</v>
      </c>
      <c r="BP7" s="30" t="s">
        <v>47</v>
      </c>
      <c r="BQ7" s="7">
        <v>6361755.9299999997</v>
      </c>
      <c r="BR7" s="7">
        <v>6361755.9299999997</v>
      </c>
      <c r="BT7" t="s">
        <v>416</v>
      </c>
      <c r="BU7" t="s">
        <v>417</v>
      </c>
      <c r="BV7">
        <v>2019</v>
      </c>
      <c r="BW7">
        <v>2</v>
      </c>
      <c r="BX7" s="14" t="s">
        <v>437</v>
      </c>
      <c r="BY7">
        <v>4.3</v>
      </c>
      <c r="BZ7">
        <v>4.3</v>
      </c>
      <c r="CA7">
        <v>4.3</v>
      </c>
      <c r="CB7" s="6">
        <v>100</v>
      </c>
    </row>
    <row r="8" spans="1:80" ht="41.25" customHeight="1">
      <c r="A8" t="s">
        <v>405</v>
      </c>
      <c r="B8" s="6">
        <v>2019</v>
      </c>
      <c r="C8" s="6">
        <v>2</v>
      </c>
      <c r="D8" t="s">
        <v>406</v>
      </c>
      <c r="E8" t="s">
        <v>39</v>
      </c>
      <c r="F8" s="59">
        <v>18262168.18</v>
      </c>
      <c r="G8" s="31" t="s">
        <v>407</v>
      </c>
      <c r="H8" s="30" t="s">
        <v>408</v>
      </c>
      <c r="I8">
        <v>31</v>
      </c>
      <c r="J8" t="s">
        <v>42</v>
      </c>
      <c r="K8">
        <v>101</v>
      </c>
      <c r="L8" t="s">
        <v>409</v>
      </c>
      <c r="M8" t="s">
        <v>44</v>
      </c>
      <c r="N8" t="s">
        <v>45</v>
      </c>
      <c r="O8" t="s">
        <v>46</v>
      </c>
      <c r="P8" s="61" t="s">
        <v>47</v>
      </c>
      <c r="Q8" t="s">
        <v>410</v>
      </c>
      <c r="R8" t="s">
        <v>252</v>
      </c>
      <c r="S8">
        <v>204</v>
      </c>
      <c r="T8">
        <v>196</v>
      </c>
      <c r="U8">
        <v>0</v>
      </c>
      <c r="V8" s="14" t="s">
        <v>411</v>
      </c>
      <c r="W8">
        <v>1</v>
      </c>
      <c r="X8" s="14" t="s">
        <v>412</v>
      </c>
      <c r="Y8" s="2">
        <v>43279</v>
      </c>
      <c r="Z8" s="2">
        <v>43388</v>
      </c>
      <c r="AA8" s="7">
        <v>18262168.18</v>
      </c>
      <c r="AB8" s="7">
        <v>18262168.18</v>
      </c>
      <c r="AC8" s="7">
        <v>18262168.18</v>
      </c>
      <c r="AD8" s="7">
        <v>18262168.18</v>
      </c>
      <c r="AE8" s="7">
        <v>18262168.18</v>
      </c>
      <c r="AF8" s="14" t="s">
        <v>413</v>
      </c>
      <c r="AG8" s="14" t="s">
        <v>414</v>
      </c>
      <c r="AH8" s="14" t="s">
        <v>415</v>
      </c>
      <c r="AI8" t="s">
        <v>57</v>
      </c>
      <c r="AJ8" t="s">
        <v>56</v>
      </c>
      <c r="AL8" t="s">
        <v>405</v>
      </c>
      <c r="AM8" t="s">
        <v>406</v>
      </c>
      <c r="AN8" s="14" t="s">
        <v>66</v>
      </c>
      <c r="AO8" s="6">
        <v>2018</v>
      </c>
      <c r="AP8" s="14" t="s">
        <v>239</v>
      </c>
      <c r="AQ8" s="6" t="s">
        <v>240</v>
      </c>
      <c r="AR8" t="s">
        <v>69</v>
      </c>
      <c r="AS8" s="7">
        <v>18262168.18</v>
      </c>
      <c r="AT8" s="7">
        <v>18262168.18</v>
      </c>
      <c r="AV8" t="s">
        <v>405</v>
      </c>
      <c r="AW8" t="s">
        <v>406</v>
      </c>
      <c r="AX8" s="14" t="s">
        <v>437</v>
      </c>
      <c r="AY8" s="6">
        <v>8.6999999999999993</v>
      </c>
      <c r="AZ8">
        <v>8.6999999999999993</v>
      </c>
      <c r="BB8" t="s">
        <v>405</v>
      </c>
      <c r="BC8" t="s">
        <v>406</v>
      </c>
      <c r="BD8" t="s">
        <v>42</v>
      </c>
      <c r="BE8" t="s">
        <v>409</v>
      </c>
      <c r="BF8" t="s">
        <v>409</v>
      </c>
      <c r="BG8" s="14" t="s">
        <v>440</v>
      </c>
      <c r="BH8">
        <v>-89.748063500000001</v>
      </c>
      <c r="BI8">
        <v>20.8878393</v>
      </c>
      <c r="BK8" t="s">
        <v>405</v>
      </c>
      <c r="BL8" t="s">
        <v>406</v>
      </c>
      <c r="BM8" s="14" t="s">
        <v>86</v>
      </c>
      <c r="BN8" s="14" t="s">
        <v>446</v>
      </c>
      <c r="BO8" s="14" t="s">
        <v>447</v>
      </c>
      <c r="BP8" s="30" t="s">
        <v>47</v>
      </c>
      <c r="BQ8" s="7">
        <v>17833221.32</v>
      </c>
      <c r="BR8" s="7">
        <v>17833221.32</v>
      </c>
      <c r="BT8" t="s">
        <v>405</v>
      </c>
      <c r="BU8" t="s">
        <v>406</v>
      </c>
      <c r="BV8">
        <v>2019</v>
      </c>
      <c r="BW8">
        <v>2</v>
      </c>
      <c r="BX8" s="14" t="s">
        <v>437</v>
      </c>
      <c r="BY8">
        <v>8.6999999999999993</v>
      </c>
      <c r="BZ8">
        <v>8.6999999999999993</v>
      </c>
      <c r="CA8">
        <v>8.6999999999999993</v>
      </c>
      <c r="CB8" s="6">
        <v>100</v>
      </c>
    </row>
    <row r="9" spans="1:80">
      <c r="F9" s="6"/>
      <c r="AO9" s="6"/>
    </row>
    <row r="10" spans="1:80">
      <c r="F10" s="6"/>
      <c r="AA10" s="32">
        <f>SUM(AA4:AA9)</f>
        <v>31920758.719999999</v>
      </c>
      <c r="AB10" s="32">
        <f t="shared" ref="AB10:AE10" si="0">SUM(AB4:AB9)</f>
        <v>31920758.719999999</v>
      </c>
      <c r="AC10" s="32">
        <f t="shared" si="0"/>
        <v>31920758.719999999</v>
      </c>
      <c r="AD10" s="32">
        <f t="shared" si="0"/>
        <v>31920758.719999999</v>
      </c>
      <c r="AE10" s="32">
        <f t="shared" si="0"/>
        <v>31920758.719999999</v>
      </c>
    </row>
  </sheetData>
  <sheetProtection algorithmName="SHA-512" hashValue="nXgCP/6Q6gLSgUoLeUSuljmM8lGnsAkEqPbQC5oE6Qq2fDlLp0ZFfRDhRFGdRR2Zde0C7pj/Fy1wxfTJQS0DIA==" saltValue="TLni3qDho1AhkJDeQ3uS4A==" spinCount="100000" sheet="1" objects="1" scenarios="1"/>
  <sortState ref="A4:CB8">
    <sortCondition ref="A4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workbookViewId="0">
      <selection activeCell="H7" sqref="H7"/>
    </sheetView>
  </sheetViews>
  <sheetFormatPr baseColWidth="10" defaultRowHeight="15"/>
  <cols>
    <col min="2" max="2" width="23.7109375" customWidth="1"/>
    <col min="3" max="3" width="15.28515625" customWidth="1"/>
    <col min="8" max="8" width="29.85546875" customWidth="1"/>
    <col min="10" max="10" width="67.42578125" customWidth="1"/>
    <col min="15" max="15" width="40.7109375" customWidth="1"/>
    <col min="16" max="22" width="16.85546875" customWidth="1"/>
  </cols>
  <sheetData>
    <row r="1" spans="1:28" ht="38.25">
      <c r="A1" s="34" t="s">
        <v>454</v>
      </c>
      <c r="B1" s="35" t="s">
        <v>455</v>
      </c>
      <c r="C1" s="36" t="s">
        <v>456</v>
      </c>
      <c r="D1" s="37" t="s">
        <v>457</v>
      </c>
      <c r="E1" s="37" t="s">
        <v>458</v>
      </c>
      <c r="F1" s="37" t="s">
        <v>459</v>
      </c>
      <c r="G1" s="35" t="s">
        <v>460</v>
      </c>
      <c r="H1" s="37" t="s">
        <v>461</v>
      </c>
      <c r="I1" s="37" t="s">
        <v>462</v>
      </c>
      <c r="J1" s="37" t="s">
        <v>463</v>
      </c>
      <c r="K1" s="37" t="s">
        <v>464</v>
      </c>
      <c r="L1" s="37" t="s">
        <v>465</v>
      </c>
      <c r="M1" s="35" t="s">
        <v>466</v>
      </c>
      <c r="N1" s="37" t="s">
        <v>467</v>
      </c>
      <c r="O1" s="35" t="s">
        <v>468</v>
      </c>
      <c r="P1" s="35" t="s">
        <v>469</v>
      </c>
      <c r="Q1" s="35" t="s">
        <v>470</v>
      </c>
      <c r="R1" s="35" t="s">
        <v>471</v>
      </c>
      <c r="S1" s="35" t="s">
        <v>472</v>
      </c>
      <c r="T1" s="35" t="s">
        <v>473</v>
      </c>
      <c r="U1" s="35" t="s">
        <v>474</v>
      </c>
      <c r="V1" s="35" t="s">
        <v>475</v>
      </c>
      <c r="W1" s="35" t="s">
        <v>476</v>
      </c>
      <c r="X1" s="35" t="s">
        <v>477</v>
      </c>
      <c r="Y1" s="35" t="s">
        <v>478</v>
      </c>
      <c r="Z1" s="38" t="s">
        <v>479</v>
      </c>
      <c r="AA1" s="38" t="s">
        <v>4</v>
      </c>
      <c r="AB1" s="35" t="s">
        <v>480</v>
      </c>
    </row>
    <row r="2" spans="1:28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>
      <c r="A3" s="17" t="s">
        <v>42</v>
      </c>
      <c r="B3" s="17" t="s">
        <v>43</v>
      </c>
      <c r="C3" s="17" t="s">
        <v>481</v>
      </c>
      <c r="D3" s="33">
        <v>2018</v>
      </c>
      <c r="E3" s="17" t="s">
        <v>66</v>
      </c>
      <c r="F3" s="17" t="s">
        <v>489</v>
      </c>
      <c r="G3" s="33">
        <v>33</v>
      </c>
      <c r="H3" s="17" t="s">
        <v>490</v>
      </c>
      <c r="I3" s="17" t="s">
        <v>491</v>
      </c>
      <c r="J3" s="17" t="s">
        <v>496</v>
      </c>
      <c r="K3" t="s">
        <v>47</v>
      </c>
      <c r="L3" s="6" t="s">
        <v>69</v>
      </c>
      <c r="M3" t="s">
        <v>69</v>
      </c>
      <c r="N3" t="s">
        <v>483</v>
      </c>
      <c r="O3" t="s">
        <v>484</v>
      </c>
      <c r="P3" s="41">
        <v>144484088.22999999</v>
      </c>
      <c r="Q3" s="40">
        <v>125484087.83</v>
      </c>
      <c r="R3" s="40">
        <v>125484087.83</v>
      </c>
      <c r="S3" s="40">
        <v>125484087.83</v>
      </c>
      <c r="T3" s="40">
        <v>125484087.83</v>
      </c>
      <c r="U3" s="40">
        <v>125484087.83</v>
      </c>
      <c r="V3" s="40">
        <v>125484087.83</v>
      </c>
      <c r="W3" t="s">
        <v>485</v>
      </c>
      <c r="X3" t="s">
        <v>486</v>
      </c>
      <c r="Y3" s="6" t="s">
        <v>487</v>
      </c>
      <c r="Z3" s="6" t="s">
        <v>487</v>
      </c>
      <c r="AA3" t="s">
        <v>488</v>
      </c>
      <c r="AB3" t="s">
        <v>69</v>
      </c>
    </row>
    <row r="4" spans="1:28">
      <c r="A4" s="17" t="s">
        <v>42</v>
      </c>
      <c r="B4" s="17" t="s">
        <v>43</v>
      </c>
      <c r="C4" s="17" t="s">
        <v>481</v>
      </c>
      <c r="D4" s="33">
        <v>2018</v>
      </c>
      <c r="E4" s="17" t="s">
        <v>66</v>
      </c>
      <c r="F4" s="17" t="s">
        <v>482</v>
      </c>
      <c r="G4" s="33">
        <v>23</v>
      </c>
      <c r="H4" s="17" t="s">
        <v>492</v>
      </c>
      <c r="I4" s="17" t="s">
        <v>493</v>
      </c>
      <c r="J4" s="17" t="s">
        <v>497</v>
      </c>
      <c r="K4" t="s">
        <v>303</v>
      </c>
      <c r="L4" s="6" t="s">
        <v>69</v>
      </c>
      <c r="M4" t="s">
        <v>69</v>
      </c>
      <c r="N4" t="s">
        <v>483</v>
      </c>
      <c r="O4" t="s">
        <v>484</v>
      </c>
      <c r="P4" s="41">
        <v>55100412</v>
      </c>
      <c r="Q4" s="40">
        <v>55097136.799999997</v>
      </c>
      <c r="R4" s="40">
        <v>55097136.799999997</v>
      </c>
      <c r="S4" s="40">
        <v>55097136.799999997</v>
      </c>
      <c r="T4" s="40">
        <v>55097136.799999997</v>
      </c>
      <c r="U4" s="40">
        <v>55097136.799999997</v>
      </c>
      <c r="V4" s="40">
        <v>55097136.799999997</v>
      </c>
      <c r="W4" t="s">
        <v>485</v>
      </c>
      <c r="X4" t="s">
        <v>486</v>
      </c>
      <c r="Y4" s="6" t="s">
        <v>487</v>
      </c>
      <c r="Z4" s="6" t="s">
        <v>487</v>
      </c>
      <c r="AA4" t="s">
        <v>488</v>
      </c>
      <c r="AB4" t="s">
        <v>69</v>
      </c>
    </row>
    <row r="5" spans="1:28">
      <c r="A5" s="17" t="s">
        <v>42</v>
      </c>
      <c r="B5" s="17" t="s">
        <v>43</v>
      </c>
      <c r="C5" s="17" t="s">
        <v>481</v>
      </c>
      <c r="D5" s="33">
        <v>2018</v>
      </c>
      <c r="E5" s="17" t="s">
        <v>66</v>
      </c>
      <c r="F5" s="17" t="s">
        <v>482</v>
      </c>
      <c r="G5" s="33">
        <v>23</v>
      </c>
      <c r="H5" s="17" t="s">
        <v>494</v>
      </c>
      <c r="I5" s="17" t="s">
        <v>495</v>
      </c>
      <c r="J5" s="17" t="s">
        <v>498</v>
      </c>
      <c r="K5" t="s">
        <v>47</v>
      </c>
      <c r="L5" s="6" t="s">
        <v>69</v>
      </c>
      <c r="M5" t="s">
        <v>69</v>
      </c>
      <c r="N5" t="s">
        <v>483</v>
      </c>
      <c r="O5" t="s">
        <v>484</v>
      </c>
      <c r="P5" s="41">
        <v>14915206</v>
      </c>
      <c r="Q5" s="40">
        <v>14903646.66</v>
      </c>
      <c r="R5" s="40">
        <v>14903646.66</v>
      </c>
      <c r="S5" s="40">
        <v>14903646.66</v>
      </c>
      <c r="T5" s="40">
        <v>14903646.66</v>
      </c>
      <c r="U5" s="40">
        <v>14903646.66</v>
      </c>
      <c r="V5" s="40">
        <v>14903646.66</v>
      </c>
      <c r="W5" t="s">
        <v>485</v>
      </c>
      <c r="X5" t="s">
        <v>486</v>
      </c>
      <c r="Y5" s="6" t="s">
        <v>487</v>
      </c>
      <c r="Z5" s="6" t="s">
        <v>487</v>
      </c>
      <c r="AA5" t="s">
        <v>488</v>
      </c>
      <c r="AB5" t="s">
        <v>69</v>
      </c>
    </row>
    <row r="6" spans="1:28">
      <c r="A6" s="17" t="s">
        <v>42</v>
      </c>
      <c r="B6" s="17" t="s">
        <v>43</v>
      </c>
      <c r="C6" s="17" t="s">
        <v>481</v>
      </c>
      <c r="D6" s="33">
        <v>2018</v>
      </c>
      <c r="E6" s="17" t="s">
        <v>66</v>
      </c>
      <c r="F6" s="17" t="s">
        <v>482</v>
      </c>
      <c r="G6" s="33">
        <v>23</v>
      </c>
      <c r="H6" s="17" t="s">
        <v>494</v>
      </c>
      <c r="I6" s="17" t="s">
        <v>495</v>
      </c>
      <c r="J6" s="17" t="s">
        <v>499</v>
      </c>
      <c r="K6" t="s">
        <v>303</v>
      </c>
      <c r="L6" s="6" t="s">
        <v>69</v>
      </c>
      <c r="M6" t="s">
        <v>69</v>
      </c>
      <c r="N6" t="s">
        <v>483</v>
      </c>
      <c r="O6" s="43" t="s">
        <v>484</v>
      </c>
      <c r="P6" s="44">
        <v>2734678</v>
      </c>
      <c r="Q6" s="45">
        <v>2734678</v>
      </c>
      <c r="R6" s="45">
        <v>2734678</v>
      </c>
      <c r="S6" s="45">
        <v>2734678</v>
      </c>
      <c r="T6" s="45">
        <v>2734678</v>
      </c>
      <c r="U6" s="45">
        <v>2734678</v>
      </c>
      <c r="V6" s="40">
        <v>2734678</v>
      </c>
      <c r="W6" t="s">
        <v>485</v>
      </c>
      <c r="X6" t="s">
        <v>486</v>
      </c>
      <c r="Y6" s="6" t="s">
        <v>487</v>
      </c>
      <c r="Z6" s="6" t="s">
        <v>487</v>
      </c>
      <c r="AA6" t="s">
        <v>488</v>
      </c>
      <c r="AB6" t="s">
        <v>69</v>
      </c>
    </row>
    <row r="7" spans="1:28">
      <c r="A7" s="17" t="s">
        <v>42</v>
      </c>
      <c r="B7" s="17" t="s">
        <v>43</v>
      </c>
      <c r="C7" s="17" t="s">
        <v>481</v>
      </c>
      <c r="D7" s="33">
        <v>2018</v>
      </c>
      <c r="E7" s="17" t="s">
        <v>66</v>
      </c>
      <c r="F7" s="17" t="s">
        <v>482</v>
      </c>
      <c r="G7" s="33">
        <v>23</v>
      </c>
      <c r="H7" s="17" t="s">
        <v>494</v>
      </c>
      <c r="I7" s="17" t="s">
        <v>495</v>
      </c>
      <c r="J7" s="17" t="s">
        <v>500</v>
      </c>
      <c r="K7" t="s">
        <v>501</v>
      </c>
      <c r="L7" s="6" t="s">
        <v>69</v>
      </c>
      <c r="M7" t="s">
        <v>69</v>
      </c>
      <c r="N7" t="s">
        <v>483</v>
      </c>
      <c r="O7" t="s">
        <v>484</v>
      </c>
      <c r="P7" s="41">
        <v>107391733</v>
      </c>
      <c r="Q7" s="40">
        <v>107242715.59</v>
      </c>
      <c r="R7" s="40">
        <v>107242715.59</v>
      </c>
      <c r="S7" s="40">
        <v>107242715.59</v>
      </c>
      <c r="T7" s="40">
        <v>107242715.59</v>
      </c>
      <c r="U7" s="40">
        <v>107242715.59</v>
      </c>
      <c r="V7" s="40">
        <v>107242715.59</v>
      </c>
      <c r="W7" t="s">
        <v>485</v>
      </c>
      <c r="X7" t="s">
        <v>486</v>
      </c>
      <c r="Y7" s="6" t="s">
        <v>487</v>
      </c>
      <c r="Z7" s="6" t="s">
        <v>487</v>
      </c>
      <c r="AA7" t="s">
        <v>488</v>
      </c>
      <c r="AB7" t="s">
        <v>69</v>
      </c>
    </row>
    <row r="8" spans="1:28">
      <c r="A8" s="17" t="s">
        <v>42</v>
      </c>
      <c r="B8" s="17" t="s">
        <v>43</v>
      </c>
      <c r="C8" s="17" t="s">
        <v>481</v>
      </c>
      <c r="D8" s="33">
        <v>2019</v>
      </c>
      <c r="E8" s="17" t="s">
        <v>66</v>
      </c>
      <c r="F8" s="17" t="s">
        <v>489</v>
      </c>
      <c r="G8" s="33">
        <v>33</v>
      </c>
      <c r="H8" s="17" t="s">
        <v>490</v>
      </c>
      <c r="I8" s="17" t="s">
        <v>491</v>
      </c>
      <c r="J8" s="17" t="s">
        <v>502</v>
      </c>
      <c r="K8" t="s">
        <v>303</v>
      </c>
      <c r="L8" s="6" t="s">
        <v>69</v>
      </c>
      <c r="M8" t="s">
        <v>69</v>
      </c>
      <c r="N8" t="s">
        <v>483</v>
      </c>
      <c r="O8" t="s">
        <v>484</v>
      </c>
      <c r="P8" s="41">
        <v>44506764.799999997</v>
      </c>
      <c r="Q8" s="7">
        <v>44506764.799999997</v>
      </c>
      <c r="R8" s="7">
        <v>18501638.800000001</v>
      </c>
      <c r="S8" s="7">
        <v>34559083.119999997</v>
      </c>
      <c r="T8" s="7">
        <v>13675883</v>
      </c>
      <c r="U8" s="7">
        <v>13675159.210000001</v>
      </c>
      <c r="V8" s="7">
        <v>4913143.84</v>
      </c>
      <c r="W8" t="s">
        <v>485</v>
      </c>
      <c r="X8" t="s">
        <v>486</v>
      </c>
      <c r="Y8" s="6" t="s">
        <v>487</v>
      </c>
      <c r="Z8" s="6" t="s">
        <v>487</v>
      </c>
      <c r="AA8" t="s">
        <v>488</v>
      </c>
      <c r="AB8" t="s">
        <v>69</v>
      </c>
    </row>
    <row r="9" spans="1:28">
      <c r="A9" s="17" t="s">
        <v>42</v>
      </c>
      <c r="B9" s="17" t="s">
        <v>43</v>
      </c>
      <c r="C9" s="17" t="s">
        <v>481</v>
      </c>
      <c r="D9" s="33">
        <v>2016</v>
      </c>
      <c r="E9" s="17" t="s">
        <v>66</v>
      </c>
      <c r="F9" s="17" t="s">
        <v>482</v>
      </c>
      <c r="G9" s="33">
        <v>23</v>
      </c>
      <c r="H9" s="17" t="s">
        <v>503</v>
      </c>
      <c r="I9" s="17" t="s">
        <v>504</v>
      </c>
      <c r="J9" s="17" t="s">
        <v>505</v>
      </c>
      <c r="K9" s="17" t="s">
        <v>47</v>
      </c>
      <c r="L9" s="17" t="s">
        <v>69</v>
      </c>
      <c r="M9" s="17" t="s">
        <v>69</v>
      </c>
      <c r="N9" s="17" t="s">
        <v>483</v>
      </c>
      <c r="O9" s="17" t="s">
        <v>484</v>
      </c>
      <c r="P9" s="40">
        <v>61376474</v>
      </c>
      <c r="Q9" s="40">
        <v>61323427.350000001</v>
      </c>
      <c r="R9" s="40">
        <v>61323427.350000001</v>
      </c>
      <c r="S9" s="40">
        <v>61323427.350000001</v>
      </c>
      <c r="T9" s="40">
        <v>61323427.350000001</v>
      </c>
      <c r="U9" s="40">
        <v>61323427.350000001</v>
      </c>
      <c r="V9" s="40">
        <v>61323427.350000001</v>
      </c>
      <c r="W9" s="17" t="s">
        <v>485</v>
      </c>
      <c r="X9" s="17" t="s">
        <v>486</v>
      </c>
      <c r="Y9" s="33" t="s">
        <v>487</v>
      </c>
      <c r="Z9" s="33" t="s">
        <v>487</v>
      </c>
      <c r="AA9" s="17" t="s">
        <v>488</v>
      </c>
    </row>
    <row r="10" spans="1:28">
      <c r="A10" s="17" t="s">
        <v>42</v>
      </c>
      <c r="B10" s="17" t="s">
        <v>43</v>
      </c>
      <c r="C10" s="17" t="s">
        <v>481</v>
      </c>
      <c r="D10" s="33">
        <v>2017</v>
      </c>
      <c r="E10" s="17" t="s">
        <v>66</v>
      </c>
      <c r="F10" s="17" t="s">
        <v>482</v>
      </c>
      <c r="G10" s="33">
        <v>23</v>
      </c>
      <c r="H10" s="17" t="s">
        <v>494</v>
      </c>
      <c r="I10" s="17" t="s">
        <v>495</v>
      </c>
      <c r="J10" s="17" t="s">
        <v>506</v>
      </c>
      <c r="K10" s="17" t="s">
        <v>47</v>
      </c>
      <c r="L10" s="17" t="s">
        <v>69</v>
      </c>
      <c r="M10" s="17" t="s">
        <v>69</v>
      </c>
      <c r="N10" s="17" t="s">
        <v>483</v>
      </c>
      <c r="O10" s="17" t="s">
        <v>484</v>
      </c>
      <c r="P10" s="40">
        <v>10299172.49</v>
      </c>
      <c r="Q10" s="40">
        <v>10299022.15</v>
      </c>
      <c r="R10" s="40">
        <v>10299022.15</v>
      </c>
      <c r="S10" s="40">
        <v>10299022.15</v>
      </c>
      <c r="T10" s="40">
        <v>10299022.15</v>
      </c>
      <c r="U10" s="40">
        <v>10299022.15</v>
      </c>
      <c r="V10" s="40">
        <v>10299022.15</v>
      </c>
      <c r="W10" s="17" t="s">
        <v>485</v>
      </c>
      <c r="X10" s="17" t="s">
        <v>486</v>
      </c>
      <c r="Y10" s="33" t="s">
        <v>487</v>
      </c>
      <c r="Z10" s="33" t="s">
        <v>487</v>
      </c>
      <c r="AA10" s="17" t="s">
        <v>488</v>
      </c>
    </row>
  </sheetData>
  <sheetProtection algorithmName="SHA-512" hashValue="3W2KT5ZeBi/8bA2zIK5YMOweX3ejWMHTf+U5Ja0/Q45MilcSY5OZmJEDeI+uy36TTh7281zX95+SdT/99RBgvQ==" saltValue="GtdsErMPagBKm3GnLOe9a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7"/>
  <sheetViews>
    <sheetView topLeftCell="BP1" workbookViewId="0">
      <selection activeCell="BS9" sqref="BS9"/>
    </sheetView>
  </sheetViews>
  <sheetFormatPr baseColWidth="10" defaultRowHeight="15"/>
  <cols>
    <col min="1" max="1" width="9.5703125" customWidth="1"/>
    <col min="2" max="2" width="10" style="6" customWidth="1"/>
    <col min="3" max="3" width="10" customWidth="1"/>
    <col min="4" max="4" width="19.5703125" customWidth="1"/>
    <col min="5" max="5" width="10" customWidth="1"/>
    <col min="6" max="6" width="17.7109375" customWidth="1"/>
    <col min="7" max="7" width="26.28515625" customWidth="1"/>
    <col min="8" max="8" width="52.42578125" customWidth="1"/>
    <col min="9" max="9" width="20.28515625" customWidth="1"/>
    <col min="16" max="16" width="23.5703125" customWidth="1"/>
    <col min="24" max="24" width="22.140625" customWidth="1"/>
    <col min="25" max="25" width="15" customWidth="1"/>
    <col min="26" max="26" width="17.5703125" customWidth="1"/>
    <col min="27" max="27" width="13.5703125" bestFit="1" customWidth="1"/>
    <col min="28" max="28" width="16" customWidth="1"/>
    <col min="29" max="31" width="13.140625" bestFit="1" customWidth="1"/>
    <col min="36" max="36" width="17.42578125" customWidth="1"/>
    <col min="37" max="37" width="11.42578125" style="17"/>
    <col min="38" max="38" width="9.5703125" customWidth="1"/>
    <col min="39" max="39" width="16.85546875" customWidth="1"/>
    <col min="40" max="40" width="48.5703125" customWidth="1"/>
    <col min="42" max="42" width="17.5703125" customWidth="1"/>
    <col min="45" max="45" width="13.5703125" bestFit="1" customWidth="1"/>
    <col min="46" max="46" width="13.28515625" customWidth="1"/>
    <col min="47" max="47" width="11.42578125" style="17"/>
    <col min="49" max="49" width="17" customWidth="1"/>
    <col min="52" max="52" width="14.42578125" customWidth="1"/>
    <col min="53" max="53" width="11.42578125" style="17"/>
    <col min="54" max="54" width="10" customWidth="1"/>
    <col min="55" max="55" width="17.85546875" customWidth="1"/>
    <col min="62" max="62" width="11.42578125" style="17"/>
    <col min="63" max="63" width="9.42578125" customWidth="1"/>
    <col min="64" max="64" width="19.140625" customWidth="1"/>
    <col min="65" max="65" width="16" customWidth="1"/>
    <col min="66" max="66" width="23.42578125" customWidth="1"/>
    <col min="67" max="67" width="47" customWidth="1"/>
    <col min="68" max="68" width="30.42578125" customWidth="1"/>
    <col min="69" max="69" width="13.140625" bestFit="1" customWidth="1"/>
    <col min="70" max="70" width="12.85546875" customWidth="1"/>
    <col min="73" max="73" width="16.28515625" customWidth="1"/>
    <col min="78" max="78" width="12.42578125" customWidth="1"/>
    <col min="80" max="80" width="12.85546875" customWidth="1"/>
  </cols>
  <sheetData>
    <row r="1" spans="1:80" ht="39" customHeight="1">
      <c r="B1" s="55" t="s">
        <v>0</v>
      </c>
      <c r="C1" s="55" t="s">
        <v>0</v>
      </c>
      <c r="D1" s="55" t="s">
        <v>0</v>
      </c>
      <c r="E1" s="55" t="s">
        <v>0</v>
      </c>
      <c r="F1" s="5" t="s">
        <v>0</v>
      </c>
      <c r="G1" s="5" t="s">
        <v>0</v>
      </c>
      <c r="H1" s="5" t="s">
        <v>0</v>
      </c>
      <c r="I1" s="26" t="s">
        <v>0</v>
      </c>
      <c r="J1" s="62" t="s">
        <v>0</v>
      </c>
      <c r="K1" s="62" t="s">
        <v>0</v>
      </c>
      <c r="L1" s="62" t="s">
        <v>0</v>
      </c>
      <c r="M1" s="62" t="s">
        <v>0</v>
      </c>
      <c r="N1" s="62" t="s">
        <v>0</v>
      </c>
      <c r="O1" s="62" t="s">
        <v>0</v>
      </c>
      <c r="P1" s="62" t="s">
        <v>0</v>
      </c>
      <c r="Q1" s="62" t="s">
        <v>0</v>
      </c>
      <c r="R1" s="62" t="s">
        <v>0</v>
      </c>
      <c r="S1" s="62" t="s">
        <v>0</v>
      </c>
      <c r="T1" s="62" t="s">
        <v>0</v>
      </c>
      <c r="U1" s="62" t="s">
        <v>0</v>
      </c>
      <c r="V1" s="62" t="s">
        <v>0</v>
      </c>
      <c r="W1" s="62" t="s">
        <v>0</v>
      </c>
      <c r="X1" s="62" t="s">
        <v>0</v>
      </c>
      <c r="Y1" s="62" t="s">
        <v>0</v>
      </c>
      <c r="Z1" s="62" t="s">
        <v>0</v>
      </c>
      <c r="AA1" s="62" t="s">
        <v>1</v>
      </c>
      <c r="AB1" s="62" t="s">
        <v>1</v>
      </c>
      <c r="AC1" s="62" t="s">
        <v>1</v>
      </c>
      <c r="AD1" s="62" t="s">
        <v>1</v>
      </c>
      <c r="AE1" s="62" t="s">
        <v>1</v>
      </c>
      <c r="AF1" s="62" t="s">
        <v>1</v>
      </c>
      <c r="AG1" s="1" t="s">
        <v>2</v>
      </c>
      <c r="AH1" s="1" t="s">
        <v>3</v>
      </c>
      <c r="AI1" s="1" t="s">
        <v>4</v>
      </c>
      <c r="AJ1" s="5" t="s">
        <v>5</v>
      </c>
      <c r="AK1" s="27"/>
      <c r="AL1" s="17"/>
      <c r="AM1" s="94" t="s">
        <v>8</v>
      </c>
      <c r="AN1" s="95" t="s">
        <v>59</v>
      </c>
      <c r="AO1" s="95" t="s">
        <v>60</v>
      </c>
      <c r="AP1" s="95" t="s">
        <v>61</v>
      </c>
      <c r="AQ1" s="95" t="s">
        <v>62</v>
      </c>
      <c r="AR1" s="95" t="s">
        <v>63</v>
      </c>
      <c r="AS1" s="93" t="s">
        <v>64</v>
      </c>
      <c r="AT1" s="93" t="s">
        <v>65</v>
      </c>
      <c r="AU1" s="27"/>
      <c r="AW1" s="9"/>
      <c r="AX1" s="97" t="s">
        <v>71</v>
      </c>
      <c r="AY1" s="11"/>
      <c r="AZ1" s="11"/>
      <c r="BA1" s="27"/>
      <c r="BC1" s="96" t="s">
        <v>8</v>
      </c>
      <c r="BD1" s="96" t="s">
        <v>74</v>
      </c>
      <c r="BE1" s="96" t="s">
        <v>75</v>
      </c>
      <c r="BF1" s="96" t="s">
        <v>76</v>
      </c>
      <c r="BG1" s="96" t="s">
        <v>77</v>
      </c>
      <c r="BH1" s="96" t="s">
        <v>78</v>
      </c>
      <c r="BI1" s="96" t="s">
        <v>79</v>
      </c>
      <c r="BJ1" s="27"/>
      <c r="BL1" s="96" t="s">
        <v>8</v>
      </c>
      <c r="BM1" s="96" t="s">
        <v>93</v>
      </c>
      <c r="BN1" s="96" t="s">
        <v>94</v>
      </c>
      <c r="BO1" s="96" t="s">
        <v>95</v>
      </c>
      <c r="BP1" s="96" t="s">
        <v>96</v>
      </c>
      <c r="BQ1" s="98" t="s">
        <v>97</v>
      </c>
      <c r="BR1" s="98" t="s">
        <v>98</v>
      </c>
      <c r="BU1" s="97" t="s">
        <v>8</v>
      </c>
      <c r="BV1" s="97" t="s">
        <v>6</v>
      </c>
      <c r="BW1" s="97" t="s">
        <v>99</v>
      </c>
      <c r="BX1" s="97" t="s">
        <v>71</v>
      </c>
      <c r="BY1" s="97" t="s">
        <v>100</v>
      </c>
      <c r="BZ1" s="97" t="s">
        <v>73</v>
      </c>
      <c r="CA1" s="97" t="s">
        <v>101</v>
      </c>
      <c r="CB1" s="97" t="s">
        <v>102</v>
      </c>
    </row>
    <row r="2" spans="1:80" ht="35.25" customHeight="1">
      <c r="B2" s="5" t="s">
        <v>6</v>
      </c>
      <c r="C2" s="5" t="s">
        <v>7</v>
      </c>
      <c r="D2" s="5" t="s">
        <v>8</v>
      </c>
      <c r="E2" s="5" t="s">
        <v>9</v>
      </c>
      <c r="F2" s="55" t="s">
        <v>10</v>
      </c>
      <c r="G2" s="55" t="s">
        <v>11</v>
      </c>
      <c r="H2" s="5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20</v>
      </c>
      <c r="Q2" s="55" t="s">
        <v>21</v>
      </c>
      <c r="R2" s="1" t="s">
        <v>22</v>
      </c>
      <c r="S2" s="1" t="s">
        <v>23</v>
      </c>
      <c r="T2" s="1" t="s">
        <v>24</v>
      </c>
      <c r="U2" s="1" t="s">
        <v>25</v>
      </c>
      <c r="V2" s="1" t="s">
        <v>26</v>
      </c>
      <c r="W2" s="1" t="s">
        <v>27</v>
      </c>
      <c r="X2" s="5" t="s">
        <v>28</v>
      </c>
      <c r="Y2" s="1" t="s">
        <v>29</v>
      </c>
      <c r="Z2" s="1" t="s">
        <v>30</v>
      </c>
      <c r="AA2" s="46" t="s">
        <v>31</v>
      </c>
      <c r="AB2" s="46" t="s">
        <v>32</v>
      </c>
      <c r="AC2" s="46" t="s">
        <v>33</v>
      </c>
      <c r="AD2" s="46" t="s">
        <v>34</v>
      </c>
      <c r="AE2" s="46" t="s">
        <v>35</v>
      </c>
      <c r="AF2" s="5" t="s">
        <v>36</v>
      </c>
      <c r="AG2" s="55" t="s">
        <v>2</v>
      </c>
      <c r="AH2" s="55" t="s">
        <v>37</v>
      </c>
      <c r="AI2" s="5" t="s">
        <v>4</v>
      </c>
      <c r="AJ2" s="5" t="s">
        <v>5</v>
      </c>
      <c r="AK2" s="27"/>
      <c r="AL2" s="17"/>
      <c r="AM2" s="94"/>
      <c r="AN2" s="95"/>
      <c r="AO2" s="95"/>
      <c r="AP2" s="95"/>
      <c r="AQ2" s="95"/>
      <c r="AR2" s="95"/>
      <c r="AS2" s="93"/>
      <c r="AT2" s="93"/>
      <c r="AU2" s="27"/>
      <c r="AW2" s="24" t="s">
        <v>8</v>
      </c>
      <c r="AX2" s="97"/>
      <c r="AY2" s="4" t="s">
        <v>72</v>
      </c>
      <c r="AZ2" s="4" t="s">
        <v>73</v>
      </c>
      <c r="BA2" s="27"/>
      <c r="BC2" s="96"/>
      <c r="BD2" s="96"/>
      <c r="BE2" s="96"/>
      <c r="BF2" s="96"/>
      <c r="BG2" s="96"/>
      <c r="BH2" s="96"/>
      <c r="BI2" s="96"/>
      <c r="BJ2" s="27"/>
      <c r="BL2" s="96"/>
      <c r="BM2" s="96"/>
      <c r="BN2" s="96"/>
      <c r="BO2" s="96"/>
      <c r="BP2" s="96"/>
      <c r="BQ2" s="98"/>
      <c r="BR2" s="98"/>
      <c r="BU2" s="97"/>
      <c r="BV2" s="97"/>
      <c r="BW2" s="97"/>
      <c r="BX2" s="97"/>
      <c r="BY2" s="97"/>
      <c r="BZ2" s="97"/>
      <c r="CA2" s="97"/>
      <c r="CB2" s="97"/>
    </row>
    <row r="3" spans="1:80"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7"/>
      <c r="AL3" s="17"/>
      <c r="AM3" s="94"/>
      <c r="AN3" s="95"/>
      <c r="AO3" s="95"/>
      <c r="AP3" s="95"/>
      <c r="AQ3" s="95"/>
      <c r="AR3" s="95"/>
      <c r="AS3" s="93"/>
      <c r="AT3" s="93"/>
      <c r="AU3" s="27"/>
      <c r="AW3" s="9"/>
      <c r="AX3" s="1"/>
      <c r="AY3" s="1"/>
      <c r="AZ3" s="1"/>
      <c r="BA3" s="27"/>
      <c r="BC3" s="96"/>
      <c r="BD3" s="96"/>
      <c r="BE3" s="96"/>
      <c r="BF3" s="96"/>
      <c r="BG3" s="96"/>
      <c r="BH3" s="96"/>
      <c r="BI3" s="96"/>
      <c r="BL3" s="9"/>
      <c r="BM3" s="9"/>
      <c r="BN3" s="9"/>
      <c r="BO3" s="9"/>
      <c r="BP3" s="9"/>
      <c r="BQ3" s="9"/>
      <c r="BR3" s="9"/>
      <c r="BU3" s="97"/>
      <c r="BV3" s="97"/>
      <c r="BW3" s="97"/>
      <c r="BX3" s="97"/>
      <c r="BY3" s="97"/>
      <c r="BZ3" s="97"/>
      <c r="CA3" s="97"/>
      <c r="CB3" s="97"/>
    </row>
    <row r="4" spans="1:80" ht="30" customHeight="1">
      <c r="A4" s="99" t="s">
        <v>237</v>
      </c>
      <c r="B4" s="99">
        <v>2019</v>
      </c>
      <c r="C4" s="99">
        <v>2</v>
      </c>
      <c r="D4" s="100" t="s">
        <v>238</v>
      </c>
      <c r="E4" s="99" t="s">
        <v>39</v>
      </c>
      <c r="F4" s="101">
        <v>35000000</v>
      </c>
      <c r="G4" s="100" t="s">
        <v>249</v>
      </c>
      <c r="H4" s="99" t="s">
        <v>250</v>
      </c>
      <c r="I4" s="99">
        <v>31</v>
      </c>
      <c r="J4" s="99" t="s">
        <v>42</v>
      </c>
      <c r="K4" s="99">
        <v>50</v>
      </c>
      <c r="L4" s="99" t="s">
        <v>251</v>
      </c>
      <c r="M4" s="99" t="s">
        <v>44</v>
      </c>
      <c r="N4" s="99" t="s">
        <v>45</v>
      </c>
      <c r="O4" s="99" t="s">
        <v>46</v>
      </c>
      <c r="P4" s="99" t="s">
        <v>47</v>
      </c>
      <c r="Q4" s="99" t="s">
        <v>237</v>
      </c>
      <c r="R4" s="99" t="s">
        <v>252</v>
      </c>
      <c r="S4" s="99">
        <v>40307</v>
      </c>
      <c r="T4" s="99">
        <v>37450</v>
      </c>
      <c r="U4" s="99">
        <v>0</v>
      </c>
      <c r="V4" s="99" t="s">
        <v>253</v>
      </c>
      <c r="W4" s="99">
        <v>1</v>
      </c>
      <c r="X4" s="99" t="s">
        <v>254</v>
      </c>
      <c r="Y4" s="99">
        <v>43635</v>
      </c>
      <c r="Z4" s="99">
        <v>43689</v>
      </c>
      <c r="AA4" s="101">
        <v>10500000</v>
      </c>
      <c r="AB4" s="101">
        <v>28965625.289999999</v>
      </c>
      <c r="AC4" s="101">
        <v>8689687.5800000001</v>
      </c>
      <c r="AD4" s="101">
        <v>8689687.5800000001</v>
      </c>
      <c r="AE4" s="101">
        <v>0</v>
      </c>
      <c r="AF4" s="99" t="s">
        <v>255</v>
      </c>
      <c r="AG4" s="99" t="s">
        <v>256</v>
      </c>
      <c r="AH4" s="99" t="s">
        <v>257</v>
      </c>
      <c r="AI4" s="99" t="s">
        <v>55</v>
      </c>
      <c r="AJ4" s="99" t="s">
        <v>258</v>
      </c>
      <c r="AK4" s="27"/>
      <c r="AL4" s="99" t="s">
        <v>237</v>
      </c>
      <c r="AM4" s="99" t="s">
        <v>238</v>
      </c>
      <c r="AN4" s="99" t="s">
        <v>66</v>
      </c>
      <c r="AO4" s="99">
        <v>2019</v>
      </c>
      <c r="AP4" s="99" t="s">
        <v>239</v>
      </c>
      <c r="AQ4" s="99" t="s">
        <v>240</v>
      </c>
      <c r="AR4" s="99" t="s">
        <v>69</v>
      </c>
      <c r="AS4" s="101">
        <v>35000000</v>
      </c>
      <c r="AT4" s="101">
        <v>35000000</v>
      </c>
      <c r="AV4" t="s">
        <v>237</v>
      </c>
      <c r="AW4" t="s">
        <v>238</v>
      </c>
      <c r="AX4" t="s">
        <v>70</v>
      </c>
      <c r="AY4">
        <v>58129.93</v>
      </c>
      <c r="AZ4">
        <v>58129.93</v>
      </c>
      <c r="BB4" t="s">
        <v>237</v>
      </c>
      <c r="BC4" t="s">
        <v>238</v>
      </c>
      <c r="BD4" t="s">
        <v>42</v>
      </c>
      <c r="BE4" t="s">
        <v>251</v>
      </c>
      <c r="BF4" t="s">
        <v>251</v>
      </c>
      <c r="BG4" t="s">
        <v>289</v>
      </c>
      <c r="BH4">
        <v>-89.560546869999996</v>
      </c>
      <c r="BI4">
        <v>20.961439609999999</v>
      </c>
      <c r="BK4" t="s">
        <v>237</v>
      </c>
      <c r="BL4" t="s">
        <v>238</v>
      </c>
      <c r="BM4" t="s">
        <v>86</v>
      </c>
      <c r="BN4" t="s">
        <v>297</v>
      </c>
      <c r="BO4" s="29" t="s">
        <v>298</v>
      </c>
      <c r="BP4" s="99" t="s">
        <v>47</v>
      </c>
      <c r="BQ4" s="7">
        <v>4813311.0999999996</v>
      </c>
      <c r="BR4" s="7">
        <v>4813311.0999999996</v>
      </c>
      <c r="BT4" s="99" t="s">
        <v>237</v>
      </c>
      <c r="BU4" s="99" t="s">
        <v>238</v>
      </c>
      <c r="BV4" s="99">
        <v>2019</v>
      </c>
      <c r="BW4" s="99">
        <v>2</v>
      </c>
      <c r="BX4" s="99" t="s">
        <v>70</v>
      </c>
      <c r="BY4" s="99">
        <v>58129.93</v>
      </c>
      <c r="BZ4" s="99">
        <v>58129.93</v>
      </c>
      <c r="CA4" s="99">
        <v>1563.69</v>
      </c>
      <c r="CB4" s="99">
        <v>2.6899911973057598</v>
      </c>
    </row>
    <row r="5" spans="1:80" ht="15" customHeight="1">
      <c r="A5" s="99"/>
      <c r="B5" s="99"/>
      <c r="C5" s="99"/>
      <c r="D5" s="100"/>
      <c r="E5" s="99"/>
      <c r="F5" s="101"/>
      <c r="G5" s="100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101"/>
      <c r="AB5" s="101"/>
      <c r="AC5" s="101"/>
      <c r="AD5" s="101"/>
      <c r="AE5" s="101"/>
      <c r="AF5" s="99"/>
      <c r="AG5" s="99"/>
      <c r="AH5" s="99"/>
      <c r="AI5" s="99"/>
      <c r="AJ5" s="99"/>
      <c r="AK5" s="27"/>
      <c r="AL5" s="99"/>
      <c r="AM5" s="99"/>
      <c r="AN5" s="99"/>
      <c r="AO5" s="99"/>
      <c r="AP5" s="99"/>
      <c r="AQ5" s="99"/>
      <c r="AR5" s="99"/>
      <c r="AS5" s="101"/>
      <c r="AT5" s="101"/>
      <c r="BB5" t="s">
        <v>237</v>
      </c>
      <c r="BC5" t="s">
        <v>238</v>
      </c>
      <c r="BD5" t="s">
        <v>42</v>
      </c>
      <c r="BE5" t="s">
        <v>251</v>
      </c>
      <c r="BF5" t="s">
        <v>251</v>
      </c>
      <c r="BG5" t="s">
        <v>290</v>
      </c>
      <c r="BH5">
        <v>-89.567448299999995</v>
      </c>
      <c r="BI5">
        <v>21.014198</v>
      </c>
      <c r="BK5" t="s">
        <v>237</v>
      </c>
      <c r="BL5" t="s">
        <v>238</v>
      </c>
      <c r="BM5" t="s">
        <v>86</v>
      </c>
      <c r="BN5" t="s">
        <v>299</v>
      </c>
      <c r="BO5" s="28" t="s">
        <v>300</v>
      </c>
      <c r="BP5" s="99"/>
      <c r="BQ5" s="7">
        <v>7066926.3099999996</v>
      </c>
      <c r="BR5" s="7">
        <v>7066926.3099999996</v>
      </c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5" customHeight="1">
      <c r="A6" s="99"/>
      <c r="B6" s="99"/>
      <c r="C6" s="99"/>
      <c r="D6" s="100"/>
      <c r="E6" s="99"/>
      <c r="F6" s="101"/>
      <c r="G6" s="100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1"/>
      <c r="AB6" s="101"/>
      <c r="AC6" s="101"/>
      <c r="AD6" s="101"/>
      <c r="AE6" s="101"/>
      <c r="AF6" s="99"/>
      <c r="AG6" s="99"/>
      <c r="AH6" s="99"/>
      <c r="AI6" s="99"/>
      <c r="AJ6" s="99"/>
      <c r="AK6" s="27"/>
      <c r="AL6" s="99"/>
      <c r="AM6" s="99"/>
      <c r="AN6" s="99"/>
      <c r="AO6" s="99"/>
      <c r="AP6" s="99"/>
      <c r="AQ6" s="99"/>
      <c r="AR6" s="99"/>
      <c r="AS6" s="101"/>
      <c r="AT6" s="101"/>
      <c r="BB6" t="s">
        <v>237</v>
      </c>
      <c r="BC6" t="s">
        <v>291</v>
      </c>
      <c r="BD6" t="s">
        <v>42</v>
      </c>
      <c r="BE6" t="s">
        <v>251</v>
      </c>
      <c r="BF6" t="s">
        <v>251</v>
      </c>
      <c r="BG6" t="s">
        <v>292</v>
      </c>
      <c r="BH6">
        <v>-89.645819660000001</v>
      </c>
      <c r="BI6">
        <v>20.911176789999999</v>
      </c>
      <c r="BK6" t="s">
        <v>237</v>
      </c>
      <c r="BL6" t="s">
        <v>238</v>
      </c>
      <c r="BM6" t="s">
        <v>86</v>
      </c>
      <c r="BN6" t="s">
        <v>301</v>
      </c>
      <c r="BO6" s="28" t="s">
        <v>302</v>
      </c>
      <c r="BP6" s="99"/>
      <c r="BQ6" s="7">
        <v>2306678.36</v>
      </c>
      <c r="BR6" s="7">
        <v>2306678.36</v>
      </c>
      <c r="BT6" s="99"/>
      <c r="BU6" s="99"/>
      <c r="BV6" s="99"/>
      <c r="BW6" s="99"/>
      <c r="BX6" s="99"/>
      <c r="BY6" s="99"/>
      <c r="BZ6" s="99"/>
      <c r="CA6" s="99"/>
      <c r="CB6" s="99"/>
    </row>
    <row r="7" spans="1:80" ht="15" customHeight="1">
      <c r="A7" s="99"/>
      <c r="B7" s="99"/>
      <c r="C7" s="99"/>
      <c r="D7" s="100"/>
      <c r="E7" s="99"/>
      <c r="F7" s="101"/>
      <c r="G7" s="100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101"/>
      <c r="AB7" s="101"/>
      <c r="AC7" s="101"/>
      <c r="AD7" s="101"/>
      <c r="AE7" s="101"/>
      <c r="AF7" s="99"/>
      <c r="AG7" s="99"/>
      <c r="AH7" s="99"/>
      <c r="AI7" s="99"/>
      <c r="AJ7" s="99"/>
      <c r="AK7" s="27"/>
      <c r="AL7" s="99"/>
      <c r="AM7" s="99"/>
      <c r="AN7" s="99"/>
      <c r="AO7" s="99"/>
      <c r="AP7" s="99"/>
      <c r="AQ7" s="99"/>
      <c r="AR7" s="99"/>
      <c r="AS7" s="101"/>
      <c r="AT7" s="101"/>
      <c r="BK7" t="s">
        <v>237</v>
      </c>
      <c r="BL7" t="s">
        <v>238</v>
      </c>
      <c r="BM7" t="s">
        <v>86</v>
      </c>
      <c r="BN7" t="s">
        <v>304</v>
      </c>
      <c r="BO7" s="28" t="s">
        <v>305</v>
      </c>
      <c r="BP7" s="99"/>
      <c r="BQ7" s="7">
        <v>3226366.57</v>
      </c>
      <c r="BR7" s="7">
        <v>3226366.57</v>
      </c>
      <c r="BT7" s="99"/>
      <c r="BU7" s="99"/>
      <c r="BV7" s="99"/>
      <c r="BW7" s="99"/>
      <c r="BX7" s="99"/>
      <c r="BY7" s="99"/>
      <c r="BZ7" s="99"/>
      <c r="CA7" s="99"/>
      <c r="CB7" s="99"/>
    </row>
    <row r="8" spans="1:80" ht="15" customHeight="1">
      <c r="A8" s="99"/>
      <c r="B8" s="99"/>
      <c r="C8" s="99"/>
      <c r="D8" s="100"/>
      <c r="E8" s="99"/>
      <c r="F8" s="101"/>
      <c r="G8" s="100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101"/>
      <c r="AB8" s="101"/>
      <c r="AC8" s="101"/>
      <c r="AD8" s="101"/>
      <c r="AE8" s="101"/>
      <c r="AF8" s="99"/>
      <c r="AG8" s="99"/>
      <c r="AH8" s="99"/>
      <c r="AI8" s="99"/>
      <c r="AJ8" s="99"/>
      <c r="AK8" s="27"/>
      <c r="AL8" s="99"/>
      <c r="AM8" s="99"/>
      <c r="AN8" s="99"/>
      <c r="AO8" s="99"/>
      <c r="AP8" s="99"/>
      <c r="AQ8" s="99"/>
      <c r="AR8" s="99"/>
      <c r="AS8" s="101"/>
      <c r="AT8" s="101"/>
      <c r="BK8" t="s">
        <v>237</v>
      </c>
      <c r="BL8" t="s">
        <v>238</v>
      </c>
      <c r="BM8" t="s">
        <v>86</v>
      </c>
      <c r="BN8" t="s">
        <v>306</v>
      </c>
      <c r="BO8" s="28" t="s">
        <v>89</v>
      </c>
      <c r="BP8" s="99"/>
      <c r="BQ8" s="7">
        <v>4121965.27</v>
      </c>
      <c r="BR8" s="7">
        <v>4121965.27</v>
      </c>
      <c r="BT8" s="99"/>
      <c r="BU8" s="99"/>
      <c r="BV8" s="99"/>
      <c r="BW8" s="99"/>
      <c r="BX8" s="99"/>
      <c r="BY8" s="99"/>
      <c r="BZ8" s="99"/>
      <c r="CA8" s="99"/>
      <c r="CB8" s="99"/>
    </row>
    <row r="9" spans="1:80" ht="15.75" customHeight="1">
      <c r="A9" s="99"/>
      <c r="B9" s="99"/>
      <c r="C9" s="99"/>
      <c r="D9" s="100"/>
      <c r="E9" s="99"/>
      <c r="F9" s="101"/>
      <c r="G9" s="100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101"/>
      <c r="AB9" s="101"/>
      <c r="AC9" s="101"/>
      <c r="AD9" s="101"/>
      <c r="AE9" s="101"/>
      <c r="AF9" s="99"/>
      <c r="AG9" s="99"/>
      <c r="AH9" s="99"/>
      <c r="AI9" s="99"/>
      <c r="AJ9" s="99"/>
      <c r="AK9" s="27"/>
      <c r="AL9" s="99"/>
      <c r="AM9" s="99"/>
      <c r="AN9" s="99"/>
      <c r="AO9" s="99"/>
      <c r="AP9" s="99"/>
      <c r="AQ9" s="99"/>
      <c r="AR9" s="99"/>
      <c r="AS9" s="101"/>
      <c r="AT9" s="101"/>
      <c r="BK9" t="s">
        <v>237</v>
      </c>
      <c r="BL9" t="s">
        <v>238</v>
      </c>
      <c r="BM9" t="s">
        <v>86</v>
      </c>
      <c r="BN9" t="s">
        <v>307</v>
      </c>
      <c r="BO9" s="28" t="s">
        <v>308</v>
      </c>
      <c r="BP9" s="99"/>
      <c r="BQ9" s="7">
        <v>2964092.63</v>
      </c>
      <c r="BR9" s="7">
        <v>2964092.63</v>
      </c>
      <c r="BT9" s="99"/>
      <c r="BU9" s="99"/>
      <c r="BV9" s="99"/>
      <c r="BW9" s="99"/>
      <c r="BX9" s="99"/>
      <c r="BY9" s="99"/>
      <c r="BZ9" s="99"/>
      <c r="CA9" s="99"/>
      <c r="CB9" s="99"/>
    </row>
    <row r="10" spans="1:80" ht="15" hidden="1" customHeight="1">
      <c r="A10" s="99"/>
      <c r="B10" s="99"/>
      <c r="C10" s="99"/>
      <c r="D10" s="100"/>
      <c r="E10" s="99"/>
      <c r="F10" s="101"/>
      <c r="G10" s="100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01"/>
      <c r="AB10" s="101"/>
      <c r="AC10" s="101"/>
      <c r="AD10" s="101"/>
      <c r="AE10" s="101"/>
      <c r="AF10" s="99"/>
      <c r="AG10" s="99"/>
      <c r="AH10" s="99"/>
      <c r="AI10" s="99"/>
      <c r="AJ10" s="99"/>
      <c r="AK10" s="27"/>
      <c r="AL10" s="99"/>
      <c r="AM10" s="99"/>
      <c r="AN10" s="99"/>
      <c r="AO10" s="99"/>
      <c r="AP10" s="99"/>
      <c r="AQ10" s="99"/>
      <c r="AR10" s="99"/>
      <c r="AS10" s="101"/>
      <c r="AT10" s="101"/>
      <c r="BK10" t="s">
        <v>237</v>
      </c>
      <c r="BL10" t="s">
        <v>238</v>
      </c>
      <c r="BM10" t="s">
        <v>86</v>
      </c>
      <c r="BN10" t="s">
        <v>309</v>
      </c>
      <c r="BO10" s="28" t="s">
        <v>90</v>
      </c>
      <c r="BP10" s="30" t="s">
        <v>47</v>
      </c>
      <c r="BQ10" s="7">
        <v>4466285.05</v>
      </c>
      <c r="BR10" s="7" t="s">
        <v>310</v>
      </c>
      <c r="BT10" s="99"/>
      <c r="BU10" s="99"/>
      <c r="BV10" s="99"/>
      <c r="BW10" s="99"/>
      <c r="BX10" s="99"/>
      <c r="BY10" s="99"/>
      <c r="BZ10" s="99"/>
      <c r="CA10" s="99"/>
      <c r="CB10" s="99"/>
    </row>
    <row r="11" spans="1:80" ht="15" hidden="1" customHeight="1">
      <c r="A11" s="99"/>
      <c r="B11" s="99"/>
      <c r="C11" s="99"/>
      <c r="D11" s="100"/>
      <c r="E11" s="99"/>
      <c r="F11" s="101"/>
      <c r="G11" s="100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101"/>
      <c r="AB11" s="101"/>
      <c r="AC11" s="101"/>
      <c r="AD11" s="101"/>
      <c r="AE11" s="101"/>
      <c r="AF11" s="99"/>
      <c r="AG11" s="99"/>
      <c r="AH11" s="99"/>
      <c r="AI11" s="99"/>
      <c r="AJ11" s="99"/>
      <c r="AK11" s="27"/>
      <c r="AL11" s="99"/>
      <c r="AM11" s="99"/>
      <c r="AN11" s="99"/>
      <c r="AO11" s="99"/>
      <c r="AP11" s="99"/>
      <c r="AQ11" s="99"/>
      <c r="AR11" s="99"/>
      <c r="AS11" s="101"/>
      <c r="AT11" s="101"/>
      <c r="BK11" t="s">
        <v>237</v>
      </c>
      <c r="BL11" t="s">
        <v>291</v>
      </c>
      <c r="BM11" t="s">
        <v>86</v>
      </c>
      <c r="BN11" t="s">
        <v>311</v>
      </c>
      <c r="BO11" s="28" t="s">
        <v>312</v>
      </c>
      <c r="BP11" s="30" t="s">
        <v>313</v>
      </c>
      <c r="BQ11" s="7">
        <v>396712.55</v>
      </c>
      <c r="BR11" s="7" t="s">
        <v>314</v>
      </c>
      <c r="BT11" s="99"/>
      <c r="BU11" s="99"/>
      <c r="BV11" s="99"/>
      <c r="BW11" s="99"/>
      <c r="BX11" s="99"/>
      <c r="BY11" s="99"/>
      <c r="BZ11" s="99"/>
      <c r="CA11" s="99"/>
      <c r="CB11" s="99"/>
    </row>
    <row r="12" spans="1:80" ht="31.5" customHeight="1">
      <c r="A12" t="s">
        <v>241</v>
      </c>
      <c r="B12" s="6">
        <v>2019</v>
      </c>
      <c r="C12">
        <v>2</v>
      </c>
      <c r="D12" t="s">
        <v>242</v>
      </c>
      <c r="E12" s="14" t="s">
        <v>39</v>
      </c>
      <c r="F12" s="7">
        <v>3250000</v>
      </c>
      <c r="G12" s="30" t="s">
        <v>259</v>
      </c>
      <c r="H12" s="30" t="s">
        <v>260</v>
      </c>
      <c r="I12" s="6">
        <v>31</v>
      </c>
      <c r="J12" t="s">
        <v>42</v>
      </c>
      <c r="K12">
        <v>50</v>
      </c>
      <c r="L12" t="s">
        <v>251</v>
      </c>
      <c r="M12" t="s">
        <v>44</v>
      </c>
      <c r="N12" t="s">
        <v>45</v>
      </c>
      <c r="O12" t="s">
        <v>46</v>
      </c>
      <c r="P12" s="14" t="s">
        <v>47</v>
      </c>
      <c r="Q12" t="s">
        <v>241</v>
      </c>
      <c r="R12" s="6" t="s">
        <v>252</v>
      </c>
      <c r="S12" s="6">
        <v>930</v>
      </c>
      <c r="T12" s="6">
        <v>930</v>
      </c>
      <c r="U12" s="6">
        <v>0</v>
      </c>
      <c r="V12" t="s">
        <v>261</v>
      </c>
      <c r="W12">
        <v>1</v>
      </c>
      <c r="X12" t="s">
        <v>262</v>
      </c>
      <c r="Y12" s="2">
        <v>43598</v>
      </c>
      <c r="Z12" s="2">
        <v>43653</v>
      </c>
      <c r="AA12" s="7">
        <v>3250000</v>
      </c>
      <c r="AB12" s="7">
        <v>1526873.06</v>
      </c>
      <c r="AC12" s="7">
        <v>879610.62</v>
      </c>
      <c r="AD12" s="7">
        <v>878886.83</v>
      </c>
      <c r="AE12" s="7">
        <v>806559.04</v>
      </c>
      <c r="AF12" t="s">
        <v>263</v>
      </c>
      <c r="AG12" t="s">
        <v>264</v>
      </c>
      <c r="AH12" t="s">
        <v>265</v>
      </c>
      <c r="AI12" t="s">
        <v>55</v>
      </c>
      <c r="AJ12" s="14" t="s">
        <v>258</v>
      </c>
      <c r="AK12" s="27"/>
      <c r="AL12" t="s">
        <v>241</v>
      </c>
      <c r="AM12" t="s">
        <v>242</v>
      </c>
      <c r="AN12" t="s">
        <v>66</v>
      </c>
      <c r="AO12" s="6">
        <v>2019</v>
      </c>
      <c r="AP12" t="s">
        <v>239</v>
      </c>
      <c r="AQ12" t="s">
        <v>240</v>
      </c>
      <c r="AR12" t="s">
        <v>69</v>
      </c>
      <c r="AS12" s="7">
        <v>3250000</v>
      </c>
      <c r="AT12" s="7">
        <v>3250000</v>
      </c>
      <c r="AV12" t="s">
        <v>241</v>
      </c>
      <c r="AW12" t="s">
        <v>242</v>
      </c>
      <c r="AX12" t="s">
        <v>288</v>
      </c>
      <c r="AY12">
        <v>3136</v>
      </c>
      <c r="AZ12">
        <v>3136</v>
      </c>
      <c r="BB12" t="s">
        <v>241</v>
      </c>
      <c r="BC12" t="s">
        <v>242</v>
      </c>
      <c r="BD12" t="s">
        <v>42</v>
      </c>
      <c r="BE12" t="s">
        <v>251</v>
      </c>
      <c r="BF12" t="s">
        <v>251</v>
      </c>
      <c r="BG12" t="s">
        <v>293</v>
      </c>
      <c r="BH12">
        <v>-89.673060179999993</v>
      </c>
      <c r="BI12">
        <v>20.898643530000001</v>
      </c>
      <c r="BK12" t="s">
        <v>241</v>
      </c>
      <c r="BL12" t="s">
        <v>242</v>
      </c>
      <c r="BM12" s="30" t="s">
        <v>91</v>
      </c>
      <c r="BN12" t="s">
        <v>315</v>
      </c>
      <c r="BO12" t="s">
        <v>69</v>
      </c>
      <c r="BP12" s="30" t="s">
        <v>303</v>
      </c>
      <c r="BQ12" s="7">
        <v>3250000</v>
      </c>
      <c r="BR12" s="7">
        <v>3250000</v>
      </c>
      <c r="BT12" t="s">
        <v>241</v>
      </c>
      <c r="BU12" t="s">
        <v>242</v>
      </c>
      <c r="BV12">
        <v>2019</v>
      </c>
      <c r="BW12">
        <v>2</v>
      </c>
      <c r="BX12" t="s">
        <v>288</v>
      </c>
      <c r="BY12">
        <v>3136</v>
      </c>
      <c r="BZ12">
        <v>3136</v>
      </c>
      <c r="CA12">
        <v>114.46</v>
      </c>
      <c r="CB12">
        <v>3.6498724489795915</v>
      </c>
    </row>
    <row r="13" spans="1:80" ht="28.5" customHeight="1">
      <c r="A13" t="s">
        <v>243</v>
      </c>
      <c r="B13" s="6">
        <v>2019</v>
      </c>
      <c r="C13">
        <v>2</v>
      </c>
      <c r="D13" t="s">
        <v>244</v>
      </c>
      <c r="E13" s="14" t="s">
        <v>39</v>
      </c>
      <c r="F13" s="7">
        <v>2150180</v>
      </c>
      <c r="G13" s="30" t="s">
        <v>266</v>
      </c>
      <c r="H13" s="30" t="s">
        <v>267</v>
      </c>
      <c r="I13" s="6">
        <v>31</v>
      </c>
      <c r="J13" t="s">
        <v>42</v>
      </c>
      <c r="K13">
        <v>0</v>
      </c>
      <c r="L13" t="s">
        <v>43</v>
      </c>
      <c r="M13" t="s">
        <v>44</v>
      </c>
      <c r="N13" t="s">
        <v>45</v>
      </c>
      <c r="O13" t="s">
        <v>46</v>
      </c>
      <c r="P13" s="14" t="s">
        <v>47</v>
      </c>
      <c r="Q13" t="s">
        <v>243</v>
      </c>
      <c r="R13" s="6" t="s">
        <v>252</v>
      </c>
      <c r="S13" s="6">
        <v>1737</v>
      </c>
      <c r="T13" s="6">
        <v>1780</v>
      </c>
      <c r="U13" s="6">
        <v>0</v>
      </c>
      <c r="V13" t="s">
        <v>268</v>
      </c>
      <c r="W13">
        <v>1</v>
      </c>
      <c r="X13" t="s">
        <v>269</v>
      </c>
      <c r="Y13" s="2">
        <v>43664</v>
      </c>
      <c r="Z13" s="2">
        <v>43713</v>
      </c>
      <c r="AA13" s="7">
        <v>645054</v>
      </c>
      <c r="AB13" s="7">
        <v>0</v>
      </c>
      <c r="AC13" s="7">
        <v>0</v>
      </c>
      <c r="AD13" s="7">
        <v>0</v>
      </c>
      <c r="AE13" s="7">
        <v>0</v>
      </c>
      <c r="AF13" t="s">
        <v>270</v>
      </c>
      <c r="AG13" t="s">
        <v>271</v>
      </c>
      <c r="AH13" t="s">
        <v>272</v>
      </c>
      <c r="AI13" t="s">
        <v>55</v>
      </c>
      <c r="AJ13" s="14" t="s">
        <v>258</v>
      </c>
      <c r="AL13" t="s">
        <v>243</v>
      </c>
      <c r="AM13" t="s">
        <v>244</v>
      </c>
      <c r="AN13" t="s">
        <v>66</v>
      </c>
      <c r="AO13" s="6">
        <v>2019</v>
      </c>
      <c r="AP13" t="s">
        <v>239</v>
      </c>
      <c r="AQ13" t="s">
        <v>240</v>
      </c>
      <c r="AR13" t="s">
        <v>69</v>
      </c>
      <c r="AS13" s="7">
        <v>2150180</v>
      </c>
      <c r="AT13" s="7">
        <v>2150180</v>
      </c>
      <c r="AV13" t="s">
        <v>243</v>
      </c>
      <c r="AW13" t="s">
        <v>244</v>
      </c>
      <c r="AX13" t="s">
        <v>70</v>
      </c>
      <c r="AY13">
        <v>7150</v>
      </c>
      <c r="AZ13">
        <v>7150</v>
      </c>
      <c r="BB13" t="s">
        <v>243</v>
      </c>
      <c r="BC13" t="s">
        <v>244</v>
      </c>
      <c r="BD13" t="s">
        <v>42</v>
      </c>
      <c r="BE13" t="s">
        <v>83</v>
      </c>
      <c r="BF13" t="s">
        <v>84</v>
      </c>
      <c r="BG13" t="s">
        <v>294</v>
      </c>
      <c r="BH13">
        <v>-89.269819200000001</v>
      </c>
      <c r="BI13">
        <v>21.2019971</v>
      </c>
      <c r="BK13" t="s">
        <v>245</v>
      </c>
      <c r="BL13" t="s">
        <v>246</v>
      </c>
      <c r="BM13" s="30" t="s">
        <v>91</v>
      </c>
      <c r="BN13" t="s">
        <v>316</v>
      </c>
      <c r="BO13" t="s">
        <v>69</v>
      </c>
      <c r="BP13" s="30" t="s">
        <v>47</v>
      </c>
      <c r="BQ13" s="7">
        <v>1953394.25</v>
      </c>
      <c r="BR13" s="7">
        <v>1953394.25</v>
      </c>
      <c r="BT13" t="s">
        <v>243</v>
      </c>
      <c r="BU13" t="s">
        <v>244</v>
      </c>
      <c r="BV13">
        <v>2019</v>
      </c>
      <c r="BW13">
        <v>2</v>
      </c>
      <c r="BX13" t="s">
        <v>70</v>
      </c>
      <c r="BY13">
        <v>7150</v>
      </c>
      <c r="BZ13">
        <v>7150</v>
      </c>
      <c r="CA13">
        <v>0</v>
      </c>
      <c r="CB13">
        <v>0</v>
      </c>
    </row>
    <row r="14" spans="1:80" ht="27.75" customHeight="1">
      <c r="A14" t="s">
        <v>245</v>
      </c>
      <c r="B14" s="6">
        <v>2019</v>
      </c>
      <c r="C14">
        <v>2</v>
      </c>
      <c r="D14" t="s">
        <v>246</v>
      </c>
      <c r="E14" s="14" t="s">
        <v>39</v>
      </c>
      <c r="F14" s="7">
        <v>1953394.25</v>
      </c>
      <c r="G14" s="30" t="s">
        <v>273</v>
      </c>
      <c r="H14" s="30" t="s">
        <v>274</v>
      </c>
      <c r="I14" s="6">
        <v>31</v>
      </c>
      <c r="J14" t="s">
        <v>42</v>
      </c>
      <c r="K14">
        <v>93</v>
      </c>
      <c r="L14" t="s">
        <v>85</v>
      </c>
      <c r="M14" t="s">
        <v>44</v>
      </c>
      <c r="N14" t="s">
        <v>45</v>
      </c>
      <c r="O14" t="s">
        <v>46</v>
      </c>
      <c r="P14" s="14" t="s">
        <v>47</v>
      </c>
      <c r="Q14" t="s">
        <v>245</v>
      </c>
      <c r="R14" s="6" t="s">
        <v>252</v>
      </c>
      <c r="S14" s="6">
        <v>5577</v>
      </c>
      <c r="T14" s="6">
        <v>5391</v>
      </c>
      <c r="U14" s="6">
        <v>0</v>
      </c>
      <c r="V14" t="s">
        <v>275</v>
      </c>
      <c r="W14">
        <v>1</v>
      </c>
      <c r="X14" t="s">
        <v>276</v>
      </c>
      <c r="Y14" s="2">
        <v>43549</v>
      </c>
      <c r="Z14" s="2">
        <v>43611</v>
      </c>
      <c r="AA14" s="7">
        <v>1953394.25</v>
      </c>
      <c r="AB14" s="7">
        <v>1953394.25</v>
      </c>
      <c r="AC14" s="7">
        <v>1953394.25</v>
      </c>
      <c r="AD14" s="7">
        <v>1953394.25</v>
      </c>
      <c r="AE14" s="7">
        <v>1953394.25</v>
      </c>
      <c r="AF14" t="s">
        <v>277</v>
      </c>
      <c r="AG14" t="s">
        <v>278</v>
      </c>
      <c r="AH14" t="s">
        <v>279</v>
      </c>
      <c r="AI14" t="s">
        <v>57</v>
      </c>
      <c r="AJ14" t="s">
        <v>56</v>
      </c>
      <c r="AL14" t="s">
        <v>245</v>
      </c>
      <c r="AM14" t="s">
        <v>246</v>
      </c>
      <c r="AN14" t="s">
        <v>66</v>
      </c>
      <c r="AO14" s="6">
        <v>2019</v>
      </c>
      <c r="AP14" t="s">
        <v>239</v>
      </c>
      <c r="AQ14" t="s">
        <v>240</v>
      </c>
      <c r="AR14" t="s">
        <v>69</v>
      </c>
      <c r="AS14" s="7">
        <v>1953394.25</v>
      </c>
      <c r="AT14" s="7">
        <v>1953394.25</v>
      </c>
      <c r="AV14" t="s">
        <v>245</v>
      </c>
      <c r="AW14" t="s">
        <v>246</v>
      </c>
      <c r="AX14" t="s">
        <v>70</v>
      </c>
      <c r="AY14">
        <v>6716</v>
      </c>
      <c r="AZ14">
        <v>6716</v>
      </c>
      <c r="BB14" t="s">
        <v>245</v>
      </c>
      <c r="BC14" t="s">
        <v>246</v>
      </c>
      <c r="BD14" t="s">
        <v>42</v>
      </c>
      <c r="BE14" t="s">
        <v>85</v>
      </c>
      <c r="BF14" t="s">
        <v>85</v>
      </c>
      <c r="BG14" t="s">
        <v>295</v>
      </c>
      <c r="BH14">
        <v>-89.393793000000002</v>
      </c>
      <c r="BI14">
        <v>21.003239499999999</v>
      </c>
      <c r="BK14" t="s">
        <v>247</v>
      </c>
      <c r="BL14" t="s">
        <v>248</v>
      </c>
      <c r="BM14" s="30" t="s">
        <v>91</v>
      </c>
      <c r="BN14" t="s">
        <v>317</v>
      </c>
      <c r="BO14" t="s">
        <v>69</v>
      </c>
      <c r="BP14" s="30" t="s">
        <v>47</v>
      </c>
      <c r="BQ14" s="7">
        <v>2153190.5499999998</v>
      </c>
      <c r="BR14" s="7">
        <v>2153190.5499999998</v>
      </c>
      <c r="BT14" t="s">
        <v>245</v>
      </c>
      <c r="BU14" t="s">
        <v>246</v>
      </c>
      <c r="BV14">
        <v>2019</v>
      </c>
      <c r="BW14">
        <v>2</v>
      </c>
      <c r="BX14" t="s">
        <v>70</v>
      </c>
      <c r="BY14">
        <v>6716</v>
      </c>
      <c r="BZ14">
        <v>6716</v>
      </c>
      <c r="CA14">
        <v>6716</v>
      </c>
      <c r="CB14">
        <v>100</v>
      </c>
    </row>
    <row r="15" spans="1:80" ht="30" customHeight="1">
      <c r="A15" t="s">
        <v>247</v>
      </c>
      <c r="B15" s="6">
        <v>2019</v>
      </c>
      <c r="C15">
        <v>2</v>
      </c>
      <c r="D15" t="s">
        <v>248</v>
      </c>
      <c r="E15" s="14" t="s">
        <v>39</v>
      </c>
      <c r="F15" s="7">
        <v>2153190.5499999998</v>
      </c>
      <c r="G15" s="30" t="s">
        <v>280</v>
      </c>
      <c r="H15" s="30" t="s">
        <v>281</v>
      </c>
      <c r="I15" s="6">
        <v>31</v>
      </c>
      <c r="J15" t="s">
        <v>42</v>
      </c>
      <c r="K15">
        <v>48</v>
      </c>
      <c r="L15" t="s">
        <v>282</v>
      </c>
      <c r="M15" t="s">
        <v>44</v>
      </c>
      <c r="N15" t="s">
        <v>45</v>
      </c>
      <c r="O15" t="s">
        <v>46</v>
      </c>
      <c r="P15" s="14" t="s">
        <v>47</v>
      </c>
      <c r="Q15" t="s">
        <v>247</v>
      </c>
      <c r="R15" s="6" t="s">
        <v>252</v>
      </c>
      <c r="S15" s="6">
        <v>6282</v>
      </c>
      <c r="T15" s="6">
        <v>6339</v>
      </c>
      <c r="U15" s="6">
        <v>0</v>
      </c>
      <c r="V15" t="s">
        <v>283</v>
      </c>
      <c r="W15">
        <v>1</v>
      </c>
      <c r="X15" t="s">
        <v>284</v>
      </c>
      <c r="Y15" s="2">
        <v>43549</v>
      </c>
      <c r="Z15" s="2">
        <v>43590</v>
      </c>
      <c r="AA15" s="7">
        <v>2153190.5499999998</v>
      </c>
      <c r="AB15" s="7">
        <v>2153190.5499999998</v>
      </c>
      <c r="AC15" s="7">
        <v>2153190.5499999998</v>
      </c>
      <c r="AD15" s="7">
        <v>2153190.5499999998</v>
      </c>
      <c r="AE15" s="7">
        <v>2153190.5499999998</v>
      </c>
      <c r="AF15" t="s">
        <v>285</v>
      </c>
      <c r="AG15" t="s">
        <v>286</v>
      </c>
      <c r="AH15" t="s">
        <v>287</v>
      </c>
      <c r="AI15" t="s">
        <v>57</v>
      </c>
      <c r="AJ15" t="s">
        <v>56</v>
      </c>
      <c r="AL15" t="s">
        <v>247</v>
      </c>
      <c r="AM15" t="s">
        <v>248</v>
      </c>
      <c r="AN15" t="s">
        <v>66</v>
      </c>
      <c r="AO15" s="6">
        <v>2019</v>
      </c>
      <c r="AP15" t="s">
        <v>239</v>
      </c>
      <c r="AQ15" t="s">
        <v>240</v>
      </c>
      <c r="AR15" t="s">
        <v>69</v>
      </c>
      <c r="AS15" s="7">
        <v>2153190.5499999998</v>
      </c>
      <c r="AT15" s="7">
        <v>2153190.5499999998</v>
      </c>
      <c r="AV15" t="s">
        <v>247</v>
      </c>
      <c r="AW15" t="s">
        <v>248</v>
      </c>
      <c r="AX15" t="s">
        <v>70</v>
      </c>
      <c r="AY15">
        <v>7379</v>
      </c>
      <c r="AZ15">
        <v>7379</v>
      </c>
      <c r="BB15" t="s">
        <v>247</v>
      </c>
      <c r="BC15" t="s">
        <v>248</v>
      </c>
      <c r="BD15" t="s">
        <v>42</v>
      </c>
      <c r="BE15" t="s">
        <v>282</v>
      </c>
      <c r="BF15" t="s">
        <v>282</v>
      </c>
      <c r="BG15" t="s">
        <v>296</v>
      </c>
      <c r="BH15">
        <v>-90.004662999999994</v>
      </c>
      <c r="BI15">
        <v>20.587095399999999</v>
      </c>
      <c r="BK15" t="s">
        <v>243</v>
      </c>
      <c r="BL15" t="s">
        <v>318</v>
      </c>
      <c r="BM15" t="s">
        <v>319</v>
      </c>
      <c r="BQ15" s="7"/>
      <c r="BR15" s="7"/>
      <c r="BT15" t="s">
        <v>247</v>
      </c>
      <c r="BU15" t="s">
        <v>248</v>
      </c>
      <c r="BV15">
        <v>2019</v>
      </c>
      <c r="BW15">
        <v>2</v>
      </c>
      <c r="BX15" t="s">
        <v>70</v>
      </c>
      <c r="BY15">
        <v>7379</v>
      </c>
      <c r="BZ15">
        <v>7379</v>
      </c>
      <c r="CA15">
        <v>7379</v>
      </c>
      <c r="CB15">
        <v>100</v>
      </c>
    </row>
    <row r="16" spans="1:80">
      <c r="I16" s="6"/>
      <c r="R16" s="6"/>
    </row>
    <row r="17" spans="9:18">
      <c r="I17" s="6"/>
      <c r="R17" s="6"/>
    </row>
  </sheetData>
  <sheetProtection algorithmName="SHA-512" hashValue="VsfvsgGobpNxwT5BXbiAYNYJ7Ag03y8RT2RDhiRlTEwHfe++Kdhtn24VscM82d48AK+rN1st4k3YoDdbzuaimg==" saltValue="0PzcMEmJXWV/W6r7M3wE9w==" spinCount="100000" sheet="1" objects="1" scenarios="1"/>
  <mergeCells count="86">
    <mergeCell ref="BP4:BP9"/>
    <mergeCell ref="AP4:AP11"/>
    <mergeCell ref="AQ4:AQ11"/>
    <mergeCell ref="AR4:AR11"/>
    <mergeCell ref="AS4:AS11"/>
    <mergeCell ref="AT4:AT11"/>
    <mergeCell ref="AJ4:AJ11"/>
    <mergeCell ref="AL4:AL11"/>
    <mergeCell ref="AM4:AM11"/>
    <mergeCell ref="AN4:AN11"/>
    <mergeCell ref="AO4:AO11"/>
    <mergeCell ref="AE4:AE11"/>
    <mergeCell ref="AF4:AF11"/>
    <mergeCell ref="AG4:AG11"/>
    <mergeCell ref="AH4:AH11"/>
    <mergeCell ref="AI4:AI11"/>
    <mergeCell ref="Z4:Z11"/>
    <mergeCell ref="AA4:AA11"/>
    <mergeCell ref="AB4:AB11"/>
    <mergeCell ref="AC4:AC11"/>
    <mergeCell ref="AD4:AD11"/>
    <mergeCell ref="U4:U11"/>
    <mergeCell ref="V4:V11"/>
    <mergeCell ref="W4:W11"/>
    <mergeCell ref="X4:X11"/>
    <mergeCell ref="Y4:Y11"/>
    <mergeCell ref="P4:P11"/>
    <mergeCell ref="Q4:Q11"/>
    <mergeCell ref="R4:R11"/>
    <mergeCell ref="S4:S11"/>
    <mergeCell ref="T4:T11"/>
    <mergeCell ref="K4:K11"/>
    <mergeCell ref="L4:L11"/>
    <mergeCell ref="M4:M11"/>
    <mergeCell ref="N4:N11"/>
    <mergeCell ref="O4:O11"/>
    <mergeCell ref="F4:F11"/>
    <mergeCell ref="G4:G11"/>
    <mergeCell ref="H4:H11"/>
    <mergeCell ref="I4:I11"/>
    <mergeCell ref="J4:J11"/>
    <mergeCell ref="A4:A11"/>
    <mergeCell ref="B4:B11"/>
    <mergeCell ref="C4:C11"/>
    <mergeCell ref="D4:D11"/>
    <mergeCell ref="E4:E11"/>
    <mergeCell ref="CA1:CA3"/>
    <mergeCell ref="CB1:CB3"/>
    <mergeCell ref="BT4:BT11"/>
    <mergeCell ref="BU4:BU11"/>
    <mergeCell ref="BV4:BV11"/>
    <mergeCell ref="BW4:BW11"/>
    <mergeCell ref="BX4:BX11"/>
    <mergeCell ref="BY4:BY11"/>
    <mergeCell ref="BZ4:BZ11"/>
    <mergeCell ref="CA4:CA11"/>
    <mergeCell ref="CB4:CB11"/>
    <mergeCell ref="BV1:BV3"/>
    <mergeCell ref="BW1:BW3"/>
    <mergeCell ref="BX1:BX3"/>
    <mergeCell ref="BY1:BY3"/>
    <mergeCell ref="BZ1:BZ3"/>
    <mergeCell ref="BO1:BO2"/>
    <mergeCell ref="BP1:BP2"/>
    <mergeCell ref="BQ1:BQ2"/>
    <mergeCell ref="BR1:BR2"/>
    <mergeCell ref="BU1:BU3"/>
    <mergeCell ref="BH1:BH3"/>
    <mergeCell ref="BI1:BI3"/>
    <mergeCell ref="BL1:BL2"/>
    <mergeCell ref="BM1:BM2"/>
    <mergeCell ref="BN1:BN2"/>
    <mergeCell ref="BG1:BG3"/>
    <mergeCell ref="BD1:BD3"/>
    <mergeCell ref="BE1:BE3"/>
    <mergeCell ref="BF1:BF3"/>
    <mergeCell ref="AX1:AX2"/>
    <mergeCell ref="BC1:BC3"/>
    <mergeCell ref="AS1:AS3"/>
    <mergeCell ref="AT1:AT3"/>
    <mergeCell ref="AM1:AM3"/>
    <mergeCell ref="AN1:AN3"/>
    <mergeCell ref="AO1:AO3"/>
    <mergeCell ref="AP1:AP3"/>
    <mergeCell ref="AQ1:AQ3"/>
    <mergeCell ref="AR1:AR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M1" workbookViewId="0">
      <selection activeCell="BT12" sqref="BT12"/>
    </sheetView>
  </sheetViews>
  <sheetFormatPr baseColWidth="10" defaultRowHeight="15"/>
  <cols>
    <col min="1" max="1" width="2.85546875" style="17" customWidth="1"/>
    <col min="3" max="3" width="10.85546875" customWidth="1"/>
    <col min="4" max="4" width="18.85546875" customWidth="1"/>
    <col min="5" max="5" width="20.28515625" customWidth="1"/>
    <col min="6" max="6" width="17.28515625" customWidth="1"/>
    <col min="7" max="7" width="18.7109375" customWidth="1"/>
    <col min="8" max="8" width="46" customWidth="1"/>
    <col min="25" max="26" width="13" customWidth="1"/>
    <col min="27" max="31" width="14.140625" bestFit="1" customWidth="1"/>
    <col min="36" max="36" width="16.85546875" customWidth="1"/>
    <col min="37" max="38" width="11.42578125" style="17"/>
    <col min="45" max="46" width="14.140625" bestFit="1" customWidth="1"/>
    <col min="47" max="47" width="11.42578125" style="17"/>
    <col min="48" max="48" width="11.42578125" style="33"/>
    <col min="49" max="49" width="18.7109375" customWidth="1"/>
    <col min="52" max="52" width="12.5703125" customWidth="1"/>
    <col min="53" max="54" width="11.42578125" style="17"/>
    <col min="55" max="55" width="18" customWidth="1"/>
    <col min="59" max="59" width="30" customWidth="1"/>
    <col min="62" max="63" width="11.42578125" style="17"/>
    <col min="64" max="64" width="18.7109375" customWidth="1"/>
    <col min="69" max="69" width="16.42578125" customWidth="1"/>
    <col min="70" max="70" width="15" customWidth="1"/>
    <col min="72" max="72" width="11.42578125" style="17"/>
    <col min="73" max="73" width="16.5703125" customWidth="1"/>
    <col min="74" max="74" width="9" customWidth="1"/>
    <col min="75" max="75" width="11.28515625" customWidth="1"/>
    <col min="76" max="76" width="17.42578125" customWidth="1"/>
    <col min="77" max="77" width="12.28515625" customWidth="1"/>
    <col min="78" max="78" width="14.85546875" customWidth="1"/>
    <col min="79" max="79" width="10.5703125" customWidth="1"/>
    <col min="80" max="80" width="12" customWidth="1"/>
  </cols>
  <sheetData>
    <row r="1" spans="1:80" ht="33.75" customHeight="1"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 t="s">
        <v>0</v>
      </c>
      <c r="P1" s="4" t="s">
        <v>0</v>
      </c>
      <c r="Q1" s="4" t="s">
        <v>0</v>
      </c>
      <c r="R1" s="4" t="s">
        <v>0</v>
      </c>
      <c r="S1" s="4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4" t="s">
        <v>0</v>
      </c>
      <c r="Z1" s="4" t="s">
        <v>0</v>
      </c>
      <c r="AA1" s="4" t="s">
        <v>1</v>
      </c>
      <c r="AB1" s="4" t="s">
        <v>1</v>
      </c>
      <c r="AC1" s="4" t="s">
        <v>1</v>
      </c>
      <c r="AD1" s="4" t="s">
        <v>1</v>
      </c>
      <c r="AE1" s="4" t="s">
        <v>1</v>
      </c>
      <c r="AF1" s="4" t="s">
        <v>1</v>
      </c>
      <c r="AG1" s="4" t="s">
        <v>2</v>
      </c>
      <c r="AH1" s="4" t="s">
        <v>3</v>
      </c>
      <c r="AI1" s="4" t="s">
        <v>4</v>
      </c>
      <c r="AJ1" s="1" t="s">
        <v>5</v>
      </c>
      <c r="AK1" s="27"/>
      <c r="AM1" s="95" t="s">
        <v>8</v>
      </c>
      <c r="AN1" s="97" t="s">
        <v>59</v>
      </c>
      <c r="AO1" s="97" t="s">
        <v>60</v>
      </c>
      <c r="AP1" s="97" t="s">
        <v>61</v>
      </c>
      <c r="AQ1" s="97" t="s">
        <v>62</v>
      </c>
      <c r="AR1" s="97" t="s">
        <v>63</v>
      </c>
      <c r="AS1" s="97" t="s">
        <v>64</v>
      </c>
      <c r="AT1" s="97" t="s">
        <v>65</v>
      </c>
      <c r="AU1" s="27"/>
      <c r="AW1" s="9"/>
      <c r="AX1" s="97" t="s">
        <v>71</v>
      </c>
      <c r="AY1" s="97" t="s">
        <v>72</v>
      </c>
      <c r="AZ1" s="97" t="s">
        <v>73</v>
      </c>
      <c r="BA1" s="27"/>
      <c r="BC1" s="9"/>
      <c r="BD1" s="9"/>
      <c r="BE1" s="9"/>
      <c r="BF1" s="9"/>
      <c r="BG1" s="9"/>
      <c r="BH1" s="9"/>
      <c r="BI1" s="9"/>
      <c r="BJ1" s="27"/>
      <c r="BL1" s="9"/>
      <c r="BM1" s="9"/>
      <c r="BN1" s="9"/>
      <c r="BO1" s="9"/>
      <c r="BP1" s="9"/>
      <c r="BQ1" s="9"/>
      <c r="BR1" s="9"/>
      <c r="BS1" s="27"/>
      <c r="BU1" s="9"/>
      <c r="BV1" s="9"/>
      <c r="BW1" s="9"/>
      <c r="BX1" s="9"/>
      <c r="BY1" s="9"/>
      <c r="BZ1" s="9"/>
      <c r="CA1" s="9"/>
      <c r="CB1" s="9"/>
    </row>
    <row r="2" spans="1:80" ht="30" customHeight="1">
      <c r="B2" s="5" t="s">
        <v>6</v>
      </c>
      <c r="C2" s="5" t="s">
        <v>7</v>
      </c>
      <c r="D2" s="5" t="s">
        <v>8</v>
      </c>
      <c r="E2" s="1" t="s">
        <v>9</v>
      </c>
      <c r="F2" s="4" t="s">
        <v>10</v>
      </c>
      <c r="G2" s="4" t="s">
        <v>11</v>
      </c>
      <c r="H2" s="5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20</v>
      </c>
      <c r="Q2" s="1" t="s">
        <v>21</v>
      </c>
      <c r="R2" s="1" t="s">
        <v>22</v>
      </c>
      <c r="S2" s="1" t="s">
        <v>23</v>
      </c>
      <c r="T2" s="1" t="s">
        <v>24</v>
      </c>
      <c r="U2" s="1" t="s">
        <v>25</v>
      </c>
      <c r="V2" s="1" t="s">
        <v>26</v>
      </c>
      <c r="W2" s="1" t="s">
        <v>27</v>
      </c>
      <c r="X2" s="1" t="s">
        <v>28</v>
      </c>
      <c r="Y2" s="1" t="s">
        <v>29</v>
      </c>
      <c r="Z2" s="1" t="s">
        <v>30</v>
      </c>
      <c r="AA2" s="1" t="s">
        <v>31</v>
      </c>
      <c r="AB2" s="42" t="s">
        <v>32</v>
      </c>
      <c r="AC2" s="42" t="s">
        <v>33</v>
      </c>
      <c r="AD2" s="42" t="s">
        <v>34</v>
      </c>
      <c r="AE2" s="42" t="s">
        <v>35</v>
      </c>
      <c r="AF2" s="1" t="s">
        <v>36</v>
      </c>
      <c r="AG2" s="1" t="s">
        <v>2</v>
      </c>
      <c r="AH2" s="1" t="s">
        <v>37</v>
      </c>
      <c r="AI2" s="1" t="s">
        <v>4</v>
      </c>
      <c r="AJ2" s="1" t="s">
        <v>5</v>
      </c>
      <c r="AK2" s="27"/>
      <c r="AM2" s="95"/>
      <c r="AN2" s="97"/>
      <c r="AO2" s="97"/>
      <c r="AP2" s="97"/>
      <c r="AQ2" s="97"/>
      <c r="AR2" s="97"/>
      <c r="AS2" s="97"/>
      <c r="AT2" s="97"/>
      <c r="AU2" s="27"/>
      <c r="AW2" s="1" t="s">
        <v>8</v>
      </c>
      <c r="AX2" s="97"/>
      <c r="AY2" s="97"/>
      <c r="AZ2" s="97"/>
      <c r="BA2" s="27"/>
      <c r="BC2" s="9" t="s">
        <v>8</v>
      </c>
      <c r="BD2" s="1" t="s">
        <v>74</v>
      </c>
      <c r="BE2" s="1" t="s">
        <v>75</v>
      </c>
      <c r="BF2" s="1" t="s">
        <v>76</v>
      </c>
      <c r="BG2" s="1" t="s">
        <v>77</v>
      </c>
      <c r="BH2" s="1" t="s">
        <v>78</v>
      </c>
      <c r="BI2" s="1" t="s">
        <v>79</v>
      </c>
      <c r="BJ2" s="27"/>
      <c r="BL2" s="1" t="s">
        <v>8</v>
      </c>
      <c r="BM2" s="1" t="s">
        <v>93</v>
      </c>
      <c r="BN2" s="1" t="s">
        <v>94</v>
      </c>
      <c r="BO2" s="1" t="s">
        <v>95</v>
      </c>
      <c r="BP2" s="1" t="s">
        <v>96</v>
      </c>
      <c r="BQ2" s="5" t="s">
        <v>97</v>
      </c>
      <c r="BR2" s="4" t="s">
        <v>98</v>
      </c>
      <c r="BS2" s="27"/>
      <c r="BU2" s="5" t="s">
        <v>8</v>
      </c>
      <c r="BV2" s="5" t="s">
        <v>6</v>
      </c>
      <c r="BW2" s="4" t="s">
        <v>99</v>
      </c>
      <c r="BX2" s="4" t="s">
        <v>71</v>
      </c>
      <c r="BY2" s="4" t="s">
        <v>100</v>
      </c>
      <c r="BZ2" s="4" t="s">
        <v>73</v>
      </c>
      <c r="CA2" s="4" t="s">
        <v>101</v>
      </c>
      <c r="CB2" s="1" t="s">
        <v>102</v>
      </c>
    </row>
    <row r="3" spans="1:80"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42"/>
      <c r="AC3" s="42"/>
      <c r="AD3" s="42"/>
      <c r="AE3" s="42"/>
      <c r="AF3" s="1"/>
      <c r="AG3" s="1"/>
      <c r="AH3" s="1"/>
      <c r="AI3" s="1"/>
      <c r="AJ3" s="1"/>
      <c r="AK3" s="27"/>
      <c r="AM3" s="95"/>
      <c r="AN3" s="97"/>
      <c r="AO3" s="97"/>
      <c r="AP3" s="97"/>
      <c r="AQ3" s="97"/>
      <c r="AR3" s="97"/>
      <c r="AS3" s="97"/>
      <c r="AT3" s="97"/>
      <c r="AU3" s="27"/>
      <c r="AW3" s="1"/>
      <c r="AX3" s="1"/>
      <c r="AY3" s="1"/>
      <c r="AZ3" s="1"/>
      <c r="BA3" s="27"/>
      <c r="BB3" s="33"/>
      <c r="BC3" s="1"/>
      <c r="BD3" s="1"/>
      <c r="BE3" s="1"/>
      <c r="BF3" s="1"/>
      <c r="BG3" s="1"/>
      <c r="BH3" s="1"/>
      <c r="BI3" s="1"/>
      <c r="BJ3" s="27"/>
      <c r="BL3" s="1"/>
      <c r="BM3" s="1"/>
      <c r="BN3" s="1"/>
      <c r="BO3" s="1"/>
      <c r="BP3" s="1"/>
      <c r="BQ3" s="1"/>
      <c r="BR3" s="1"/>
      <c r="BS3" s="27"/>
      <c r="BU3" s="1"/>
      <c r="BV3" s="1"/>
      <c r="BW3" s="1"/>
      <c r="BX3" s="1"/>
      <c r="BY3" s="1"/>
      <c r="BZ3" s="1"/>
      <c r="CA3" s="1"/>
      <c r="CB3" s="1"/>
    </row>
    <row r="4" spans="1:80">
      <c r="A4" s="17">
        <v>1</v>
      </c>
      <c r="B4" s="6">
        <v>2019</v>
      </c>
      <c r="C4" s="6">
        <v>2</v>
      </c>
      <c r="D4" t="s">
        <v>339</v>
      </c>
      <c r="E4" t="s">
        <v>39</v>
      </c>
      <c r="F4" s="7">
        <v>15281882.84</v>
      </c>
      <c r="G4" t="s">
        <v>340</v>
      </c>
      <c r="H4" t="s">
        <v>341</v>
      </c>
      <c r="I4">
        <v>31</v>
      </c>
      <c r="J4" t="s">
        <v>42</v>
      </c>
      <c r="K4">
        <v>38</v>
      </c>
      <c r="L4" t="s">
        <v>342</v>
      </c>
      <c r="M4" t="s">
        <v>44</v>
      </c>
      <c r="N4" t="s">
        <v>45</v>
      </c>
      <c r="O4" t="s">
        <v>46</v>
      </c>
      <c r="P4" t="s">
        <v>47</v>
      </c>
      <c r="Q4" t="s">
        <v>343</v>
      </c>
      <c r="R4" t="s">
        <v>252</v>
      </c>
      <c r="S4">
        <v>45547</v>
      </c>
      <c r="T4">
        <v>44890</v>
      </c>
      <c r="U4">
        <v>0</v>
      </c>
      <c r="V4" t="s">
        <v>344</v>
      </c>
      <c r="W4">
        <v>2</v>
      </c>
      <c r="X4" t="s">
        <v>345</v>
      </c>
      <c r="Y4" s="2">
        <v>43571</v>
      </c>
      <c r="Z4" s="2">
        <v>43661</v>
      </c>
      <c r="AA4" s="7">
        <v>15281882.84</v>
      </c>
      <c r="AB4" s="7">
        <v>15281882.84</v>
      </c>
      <c r="AC4" s="7">
        <v>15281882.84</v>
      </c>
      <c r="AD4" s="7">
        <v>15281882.84</v>
      </c>
      <c r="AE4" s="7">
        <v>15281882.84</v>
      </c>
      <c r="AF4" t="s">
        <v>346</v>
      </c>
      <c r="AG4" t="s">
        <v>347</v>
      </c>
      <c r="AH4" t="s">
        <v>348</v>
      </c>
      <c r="AI4" t="s">
        <v>57</v>
      </c>
      <c r="AJ4" t="s">
        <v>56</v>
      </c>
      <c r="AL4" s="17">
        <v>1</v>
      </c>
      <c r="AM4" t="s">
        <v>339</v>
      </c>
      <c r="AN4" t="s">
        <v>66</v>
      </c>
      <c r="AO4">
        <v>2018</v>
      </c>
      <c r="AP4" t="s">
        <v>67</v>
      </c>
      <c r="AQ4" t="s">
        <v>358</v>
      </c>
      <c r="AR4" t="s">
        <v>69</v>
      </c>
      <c r="AS4" s="7">
        <v>15281882.84</v>
      </c>
      <c r="AT4" s="7">
        <v>15281882.84</v>
      </c>
      <c r="AV4" s="33">
        <v>1</v>
      </c>
      <c r="AW4" t="s">
        <v>339</v>
      </c>
      <c r="AX4" t="s">
        <v>70</v>
      </c>
      <c r="AY4">
        <v>51800</v>
      </c>
      <c r="AZ4">
        <v>51800</v>
      </c>
      <c r="BB4" s="33">
        <v>1</v>
      </c>
      <c r="BC4" t="s">
        <v>339</v>
      </c>
      <c r="BD4" t="s">
        <v>42</v>
      </c>
      <c r="BE4" t="s">
        <v>342</v>
      </c>
      <c r="BF4" t="s">
        <v>363</v>
      </c>
      <c r="BG4" t="s">
        <v>364</v>
      </c>
      <c r="BH4">
        <v>-89.853540659999993</v>
      </c>
      <c r="BI4">
        <v>20.979414800000001</v>
      </c>
      <c r="BK4" s="17">
        <v>1</v>
      </c>
      <c r="BL4" t="s">
        <v>339</v>
      </c>
      <c r="BM4" t="s">
        <v>86</v>
      </c>
      <c r="BN4" t="s">
        <v>369</v>
      </c>
      <c r="BO4" t="s">
        <v>370</v>
      </c>
      <c r="BP4" t="s">
        <v>47</v>
      </c>
      <c r="BQ4" s="7">
        <v>14462657.66</v>
      </c>
      <c r="BR4" s="7">
        <v>14462657.66</v>
      </c>
      <c r="BS4" s="17"/>
      <c r="BT4" s="17">
        <v>1</v>
      </c>
      <c r="BU4" t="s">
        <v>339</v>
      </c>
      <c r="BV4">
        <v>2019</v>
      </c>
      <c r="BW4" s="6">
        <v>2</v>
      </c>
      <c r="BX4" t="s">
        <v>70</v>
      </c>
      <c r="BY4">
        <v>51800</v>
      </c>
      <c r="BZ4">
        <v>51800</v>
      </c>
      <c r="CA4">
        <v>51800</v>
      </c>
      <c r="CB4">
        <v>100</v>
      </c>
    </row>
    <row r="5" spans="1:80">
      <c r="A5" s="17">
        <v>2</v>
      </c>
      <c r="B5" s="6">
        <v>2019</v>
      </c>
      <c r="C5" s="6">
        <v>2</v>
      </c>
      <c r="D5" t="s">
        <v>329</v>
      </c>
      <c r="E5" t="s">
        <v>39</v>
      </c>
      <c r="F5" s="7">
        <v>3072229.46</v>
      </c>
      <c r="G5" t="s">
        <v>330</v>
      </c>
      <c r="H5" t="s">
        <v>331</v>
      </c>
      <c r="I5">
        <v>31</v>
      </c>
      <c r="J5" t="s">
        <v>42</v>
      </c>
      <c r="K5">
        <v>79</v>
      </c>
      <c r="L5" t="s">
        <v>332</v>
      </c>
      <c r="M5" t="s">
        <v>44</v>
      </c>
      <c r="N5" t="s">
        <v>45</v>
      </c>
      <c r="O5" t="s">
        <v>46</v>
      </c>
      <c r="P5" t="s">
        <v>47</v>
      </c>
      <c r="Q5" t="s">
        <v>333</v>
      </c>
      <c r="R5" t="s">
        <v>252</v>
      </c>
      <c r="S5">
        <v>26338</v>
      </c>
      <c r="T5">
        <v>25361</v>
      </c>
      <c r="U5">
        <v>0</v>
      </c>
      <c r="V5" t="s">
        <v>334</v>
      </c>
      <c r="W5">
        <v>1</v>
      </c>
      <c r="X5" t="s">
        <v>335</v>
      </c>
      <c r="Y5" s="2">
        <v>43577</v>
      </c>
      <c r="Z5" s="2">
        <v>43644</v>
      </c>
      <c r="AA5" s="7">
        <v>3068954.26</v>
      </c>
      <c r="AB5" s="7">
        <v>3068954.26</v>
      </c>
      <c r="AC5" s="7">
        <v>3068954.26</v>
      </c>
      <c r="AD5" s="7">
        <v>3068954.26</v>
      </c>
      <c r="AE5" s="7">
        <v>3068954.26</v>
      </c>
      <c r="AF5" t="s">
        <v>336</v>
      </c>
      <c r="AG5" t="s">
        <v>337</v>
      </c>
      <c r="AH5" t="s">
        <v>338</v>
      </c>
      <c r="AI5" t="s">
        <v>57</v>
      </c>
      <c r="AJ5" t="s">
        <v>56</v>
      </c>
      <c r="AL5" s="17">
        <v>2</v>
      </c>
      <c r="AM5" t="s">
        <v>329</v>
      </c>
      <c r="AN5" t="s">
        <v>66</v>
      </c>
      <c r="AO5">
        <v>2018</v>
      </c>
      <c r="AP5" t="s">
        <v>67</v>
      </c>
      <c r="AQ5" t="s">
        <v>358</v>
      </c>
      <c r="AR5" t="s">
        <v>69</v>
      </c>
      <c r="AS5" s="7">
        <v>3072229.46</v>
      </c>
      <c r="AT5" s="7">
        <v>3068954.26</v>
      </c>
      <c r="AV5" s="33">
        <v>2</v>
      </c>
      <c r="AW5" t="s">
        <v>329</v>
      </c>
      <c r="AX5" t="s">
        <v>70</v>
      </c>
      <c r="AY5">
        <v>9497</v>
      </c>
      <c r="AZ5">
        <v>10392.5</v>
      </c>
      <c r="BB5" s="33">
        <v>2</v>
      </c>
      <c r="BC5" t="s">
        <v>329</v>
      </c>
      <c r="BD5" t="s">
        <v>42</v>
      </c>
      <c r="BE5" t="s">
        <v>80</v>
      </c>
      <c r="BF5" t="s">
        <v>361</v>
      </c>
      <c r="BG5" t="s">
        <v>362</v>
      </c>
      <c r="BH5">
        <v>-89.108552900000007</v>
      </c>
      <c r="BI5">
        <v>20.236083699999998</v>
      </c>
      <c r="BK5" s="17">
        <v>2</v>
      </c>
      <c r="BL5" t="s">
        <v>329</v>
      </c>
      <c r="BM5" t="s">
        <v>86</v>
      </c>
      <c r="BN5" t="s">
        <v>367</v>
      </c>
      <c r="BO5" t="s">
        <v>368</v>
      </c>
      <c r="BP5" t="s">
        <v>47</v>
      </c>
      <c r="BQ5" s="7">
        <v>3016938.09</v>
      </c>
      <c r="BR5" s="7">
        <v>3016938.09</v>
      </c>
      <c r="BS5" s="17"/>
      <c r="BT5" s="17">
        <v>2</v>
      </c>
      <c r="BU5" t="s">
        <v>329</v>
      </c>
      <c r="BV5">
        <v>2019</v>
      </c>
      <c r="BW5" s="6">
        <v>2</v>
      </c>
      <c r="BX5" t="s">
        <v>70</v>
      </c>
      <c r="BY5">
        <v>9497</v>
      </c>
      <c r="BZ5">
        <v>10392.5</v>
      </c>
      <c r="CA5">
        <v>10392.5</v>
      </c>
      <c r="CB5">
        <v>100</v>
      </c>
    </row>
    <row r="6" spans="1:80">
      <c r="A6" s="17">
        <v>3</v>
      </c>
      <c r="B6" s="6">
        <v>2019</v>
      </c>
      <c r="C6" s="6">
        <v>2</v>
      </c>
      <c r="D6" t="s">
        <v>349</v>
      </c>
      <c r="E6" t="s">
        <v>39</v>
      </c>
      <c r="F6" s="7">
        <v>8504712.7400000002</v>
      </c>
      <c r="G6" t="s">
        <v>350</v>
      </c>
      <c r="H6" t="s">
        <v>351</v>
      </c>
      <c r="I6">
        <v>31</v>
      </c>
      <c r="J6" t="s">
        <v>42</v>
      </c>
      <c r="K6">
        <v>94</v>
      </c>
      <c r="L6" t="s">
        <v>80</v>
      </c>
      <c r="M6" t="s">
        <v>44</v>
      </c>
      <c r="N6" t="s">
        <v>45</v>
      </c>
      <c r="O6" t="s">
        <v>46</v>
      </c>
      <c r="P6" t="s">
        <v>47</v>
      </c>
      <c r="Q6" t="s">
        <v>352</v>
      </c>
      <c r="R6" t="s">
        <v>252</v>
      </c>
      <c r="S6">
        <v>2702</v>
      </c>
      <c r="T6">
        <v>2625</v>
      </c>
      <c r="U6">
        <v>0</v>
      </c>
      <c r="V6" t="s">
        <v>353</v>
      </c>
      <c r="W6">
        <v>1</v>
      </c>
      <c r="X6" t="s">
        <v>354</v>
      </c>
      <c r="Y6" s="2">
        <v>43570</v>
      </c>
      <c r="Z6" s="2">
        <v>43644</v>
      </c>
      <c r="AA6" s="7">
        <v>8504712.7400000002</v>
      </c>
      <c r="AB6" s="7">
        <v>8504712.7400000002</v>
      </c>
      <c r="AC6" s="7">
        <v>8504712.7400000002</v>
      </c>
      <c r="AD6" s="7">
        <v>8504712.7400000002</v>
      </c>
      <c r="AE6" s="7">
        <v>8504712.7400000002</v>
      </c>
      <c r="AF6" t="s">
        <v>355</v>
      </c>
      <c r="AG6" t="s">
        <v>356</v>
      </c>
      <c r="AH6" t="s">
        <v>357</v>
      </c>
      <c r="AI6" t="s">
        <v>57</v>
      </c>
      <c r="AJ6" t="s">
        <v>56</v>
      </c>
      <c r="AL6" s="17">
        <v>3</v>
      </c>
      <c r="AM6" t="s">
        <v>349</v>
      </c>
      <c r="AN6" t="s">
        <v>66</v>
      </c>
      <c r="AO6">
        <v>2018</v>
      </c>
      <c r="AP6" t="s">
        <v>67</v>
      </c>
      <c r="AQ6" t="s">
        <v>358</v>
      </c>
      <c r="AR6" t="s">
        <v>69</v>
      </c>
      <c r="AS6" s="7">
        <v>8504712.7400000002</v>
      </c>
      <c r="AT6" s="7">
        <v>8504712.7400000002</v>
      </c>
      <c r="AV6" s="33">
        <v>3</v>
      </c>
      <c r="AW6" t="s">
        <v>349</v>
      </c>
      <c r="AX6" t="s">
        <v>70</v>
      </c>
      <c r="AY6">
        <v>26559</v>
      </c>
      <c r="AZ6">
        <v>27959</v>
      </c>
      <c r="BB6" s="33">
        <v>3</v>
      </c>
      <c r="BC6" t="s">
        <v>349</v>
      </c>
      <c r="BD6" t="s">
        <v>42</v>
      </c>
      <c r="BE6" t="s">
        <v>80</v>
      </c>
      <c r="BF6" t="s">
        <v>365</v>
      </c>
      <c r="BG6" t="s">
        <v>362</v>
      </c>
      <c r="BH6">
        <v>-89.108552900000007</v>
      </c>
      <c r="BI6">
        <v>20.236083699999998</v>
      </c>
      <c r="BK6" s="17">
        <v>3</v>
      </c>
      <c r="BL6" t="s">
        <v>349</v>
      </c>
      <c r="BM6" t="s">
        <v>86</v>
      </c>
      <c r="BN6" t="s">
        <v>371</v>
      </c>
      <c r="BO6" t="s">
        <v>372</v>
      </c>
      <c r="BP6" t="s">
        <v>47</v>
      </c>
      <c r="BQ6" s="7">
        <v>8019413.5899999999</v>
      </c>
      <c r="BR6" s="7">
        <v>8019413.5899999999</v>
      </c>
      <c r="BT6" s="17">
        <v>3</v>
      </c>
      <c r="BU6" t="s">
        <v>349</v>
      </c>
      <c r="BV6">
        <v>2019</v>
      </c>
      <c r="BW6" s="6">
        <v>2</v>
      </c>
      <c r="BX6" t="s">
        <v>70</v>
      </c>
      <c r="BY6">
        <v>26559</v>
      </c>
      <c r="BZ6">
        <v>27959</v>
      </c>
      <c r="CA6">
        <v>27959</v>
      </c>
      <c r="CB6">
        <v>100</v>
      </c>
    </row>
    <row r="7" spans="1:80">
      <c r="A7" s="17">
        <v>4</v>
      </c>
      <c r="B7" s="6">
        <v>2019</v>
      </c>
      <c r="C7" s="6">
        <v>2</v>
      </c>
      <c r="D7" t="s">
        <v>320</v>
      </c>
      <c r="E7" t="s">
        <v>39</v>
      </c>
      <c r="F7" s="7">
        <v>28241586.960000001</v>
      </c>
      <c r="G7" t="s">
        <v>321</v>
      </c>
      <c r="H7" t="s">
        <v>322</v>
      </c>
      <c r="I7">
        <v>31</v>
      </c>
      <c r="J7" t="s">
        <v>42</v>
      </c>
      <c r="K7">
        <v>76</v>
      </c>
      <c r="L7" t="s">
        <v>82</v>
      </c>
      <c r="M7" t="s">
        <v>44</v>
      </c>
      <c r="N7" t="s">
        <v>45</v>
      </c>
      <c r="O7" t="s">
        <v>46</v>
      </c>
      <c r="P7" t="s">
        <v>47</v>
      </c>
      <c r="Q7" t="s">
        <v>323</v>
      </c>
      <c r="R7" t="s">
        <v>252</v>
      </c>
      <c r="S7">
        <v>13206</v>
      </c>
      <c r="T7">
        <v>13157</v>
      </c>
      <c r="U7">
        <v>0</v>
      </c>
      <c r="V7" t="s">
        <v>324</v>
      </c>
      <c r="W7">
        <v>2</v>
      </c>
      <c r="X7" t="s">
        <v>325</v>
      </c>
      <c r="Y7" s="2">
        <v>43570</v>
      </c>
      <c r="Z7" s="2">
        <v>43639</v>
      </c>
      <c r="AA7" s="7">
        <v>28241586.960000001</v>
      </c>
      <c r="AB7" s="7">
        <v>28241586.960000001</v>
      </c>
      <c r="AC7" s="7">
        <v>28241586.960000001</v>
      </c>
      <c r="AD7" s="7">
        <v>28241586.960000001</v>
      </c>
      <c r="AE7" s="7">
        <v>28241586.960000001</v>
      </c>
      <c r="AF7" t="s">
        <v>326</v>
      </c>
      <c r="AG7" t="s">
        <v>327</v>
      </c>
      <c r="AH7" t="s">
        <v>328</v>
      </c>
      <c r="AI7" t="s">
        <v>57</v>
      </c>
      <c r="AJ7" t="s">
        <v>56</v>
      </c>
      <c r="AL7" s="17">
        <v>4</v>
      </c>
      <c r="AM7" t="s">
        <v>320</v>
      </c>
      <c r="AN7" t="s">
        <v>66</v>
      </c>
      <c r="AO7">
        <v>2018</v>
      </c>
      <c r="AP7" t="s">
        <v>67</v>
      </c>
      <c r="AQ7" t="s">
        <v>358</v>
      </c>
      <c r="AR7" t="s">
        <v>69</v>
      </c>
      <c r="AS7" s="7">
        <v>28241586.960000001</v>
      </c>
      <c r="AT7" s="7">
        <v>28241586.960000001</v>
      </c>
      <c r="AV7" s="33">
        <v>4</v>
      </c>
      <c r="AW7" t="s">
        <v>320</v>
      </c>
      <c r="AX7" t="s">
        <v>70</v>
      </c>
      <c r="AY7">
        <v>63630.51</v>
      </c>
      <c r="AZ7">
        <v>63630.51</v>
      </c>
      <c r="BB7" s="33">
        <v>4</v>
      </c>
      <c r="BC7" t="s">
        <v>320</v>
      </c>
      <c r="BD7" t="s">
        <v>42</v>
      </c>
      <c r="BE7" t="s">
        <v>82</v>
      </c>
      <c r="BF7" t="s">
        <v>359</v>
      </c>
      <c r="BG7" t="s">
        <v>360</v>
      </c>
      <c r="BH7">
        <v>-89.461669920000006</v>
      </c>
      <c r="BI7">
        <v>20.643065549999999</v>
      </c>
      <c r="BK7" s="17">
        <v>4</v>
      </c>
      <c r="BL7" t="s">
        <v>320</v>
      </c>
      <c r="BM7" t="s">
        <v>91</v>
      </c>
      <c r="BN7" t="s">
        <v>366</v>
      </c>
      <c r="BO7" t="s">
        <v>69</v>
      </c>
      <c r="BP7" t="s">
        <v>47</v>
      </c>
      <c r="BQ7" s="7">
        <v>28241586.960000001</v>
      </c>
      <c r="BR7" s="7">
        <v>28241586.960000001</v>
      </c>
      <c r="BT7" s="17">
        <v>4</v>
      </c>
      <c r="BU7" t="s">
        <v>320</v>
      </c>
      <c r="BV7">
        <v>2019</v>
      </c>
      <c r="BW7" s="6">
        <v>2</v>
      </c>
      <c r="BX7" t="s">
        <v>70</v>
      </c>
      <c r="BY7">
        <v>63630.51</v>
      </c>
      <c r="BZ7">
        <v>63630.51</v>
      </c>
      <c r="CA7">
        <v>63630.51</v>
      </c>
      <c r="CB7">
        <v>100</v>
      </c>
    </row>
    <row r="8" spans="1:80">
      <c r="C8" s="6"/>
      <c r="BW8" s="6"/>
    </row>
  </sheetData>
  <sheetProtection algorithmName="SHA-512" hashValue="NifWxA4syTiH+5XHLnPYdnls2EpWIFS2Dj8hx/j0DBrkiet/dk6rz6aJVr53RyVDbFiViMEFKp6TI+ptO7zc/g==" saltValue="aq/9o/jhyq9rrk1opZJxxQ==" spinCount="100000" sheet="1" objects="1" scenarios="1"/>
  <sortState ref="A4:CB7">
    <sortCondition ref="A4"/>
  </sortState>
  <mergeCells count="11">
    <mergeCell ref="AS1:AS3"/>
    <mergeCell ref="AT1:AT3"/>
    <mergeCell ref="AX1:AX2"/>
    <mergeCell ref="AY1:AY2"/>
    <mergeCell ref="AZ1:AZ2"/>
    <mergeCell ref="AR1:AR3"/>
    <mergeCell ref="AM1:AM3"/>
    <mergeCell ref="AN1:AN3"/>
    <mergeCell ref="AO1:AO3"/>
    <mergeCell ref="AP1:AP3"/>
    <mergeCell ref="AQ1:A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"/>
  <sheetViews>
    <sheetView workbookViewId="0">
      <selection activeCell="I9" sqref="I9"/>
    </sheetView>
  </sheetViews>
  <sheetFormatPr baseColWidth="10" defaultRowHeight="15"/>
  <cols>
    <col min="1" max="1" width="5.5703125" customWidth="1"/>
    <col min="8" max="8" width="47" customWidth="1"/>
    <col min="9" max="26" width="15" customWidth="1"/>
    <col min="27" max="33" width="17.28515625" customWidth="1"/>
    <col min="34" max="34" width="16.140625" customWidth="1"/>
    <col min="45" max="46" width="13.140625" bestFit="1" customWidth="1"/>
    <col min="52" max="52" width="18.85546875" customWidth="1"/>
    <col min="65" max="65" width="15.140625" customWidth="1"/>
    <col min="67" max="67" width="13.85546875" customWidth="1"/>
    <col min="68" max="68" width="18.85546875" customWidth="1"/>
    <col min="69" max="69" width="13.140625" bestFit="1" customWidth="1"/>
    <col min="70" max="70" width="21" customWidth="1"/>
    <col min="75" max="77" width="14.85546875" customWidth="1"/>
    <col min="80" max="80" width="12.42578125" customWidth="1"/>
  </cols>
  <sheetData>
    <row r="1" spans="1:80" s="66" customFormat="1" ht="21.75" customHeight="1">
      <c r="B1" s="67" t="s">
        <v>0</v>
      </c>
      <c r="C1" s="67" t="s">
        <v>0</v>
      </c>
      <c r="D1" s="67" t="s">
        <v>0</v>
      </c>
      <c r="E1" s="67" t="s">
        <v>0</v>
      </c>
      <c r="F1" s="67" t="s">
        <v>0</v>
      </c>
      <c r="G1" s="67" t="s">
        <v>0</v>
      </c>
      <c r="H1" s="67" t="s">
        <v>0</v>
      </c>
      <c r="I1" s="67" t="s">
        <v>0</v>
      </c>
      <c r="J1" s="67" t="s">
        <v>0</v>
      </c>
      <c r="K1" s="67" t="s">
        <v>0</v>
      </c>
      <c r="L1" s="67" t="s">
        <v>0</v>
      </c>
      <c r="M1" s="67" t="s">
        <v>0</v>
      </c>
      <c r="N1" s="67" t="s">
        <v>0</v>
      </c>
      <c r="O1" s="67" t="s">
        <v>0</v>
      </c>
      <c r="P1" s="69" t="s">
        <v>0</v>
      </c>
      <c r="Q1" s="67" t="s">
        <v>0</v>
      </c>
      <c r="R1" s="67" t="s">
        <v>0</v>
      </c>
      <c r="S1" s="67" t="s">
        <v>0</v>
      </c>
      <c r="T1" s="67" t="s">
        <v>0</v>
      </c>
      <c r="U1" s="67" t="s">
        <v>0</v>
      </c>
      <c r="V1" s="67" t="s">
        <v>0</v>
      </c>
      <c r="W1" s="67" t="s">
        <v>0</v>
      </c>
      <c r="X1" s="67" t="s">
        <v>0</v>
      </c>
      <c r="Y1" s="67" t="s">
        <v>0</v>
      </c>
      <c r="Z1" s="67" t="s">
        <v>0</v>
      </c>
      <c r="AA1" s="67" t="s">
        <v>1</v>
      </c>
      <c r="AB1" s="67" t="s">
        <v>1</v>
      </c>
      <c r="AC1" s="67" t="s">
        <v>1</v>
      </c>
      <c r="AD1" s="67" t="s">
        <v>1</v>
      </c>
      <c r="AE1" s="67" t="s">
        <v>1</v>
      </c>
      <c r="AF1" s="70" t="s">
        <v>1</v>
      </c>
      <c r="AG1" s="69" t="s">
        <v>2</v>
      </c>
      <c r="AH1" s="67" t="s">
        <v>3</v>
      </c>
      <c r="AI1" s="67" t="s">
        <v>4</v>
      </c>
      <c r="AJ1" s="67" t="s">
        <v>5</v>
      </c>
      <c r="AM1" s="68"/>
      <c r="AN1" s="68"/>
      <c r="AO1" s="68"/>
      <c r="AP1" s="68"/>
      <c r="AQ1" s="68"/>
      <c r="AR1" s="68"/>
      <c r="AS1" s="68"/>
      <c r="AT1" s="68"/>
    </row>
    <row r="2" spans="1:80" ht="26.25" customHeight="1">
      <c r="B2" s="5" t="s">
        <v>6</v>
      </c>
      <c r="C2" s="1" t="s">
        <v>7</v>
      </c>
      <c r="D2" s="1" t="s">
        <v>8</v>
      </c>
      <c r="E2" s="1" t="s">
        <v>9</v>
      </c>
      <c r="F2" s="57" t="s">
        <v>10</v>
      </c>
      <c r="G2" s="57" t="s">
        <v>11</v>
      </c>
      <c r="H2" s="5" t="s">
        <v>12</v>
      </c>
      <c r="I2" s="57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5" t="s">
        <v>20</v>
      </c>
      <c r="Q2" s="57" t="s">
        <v>21</v>
      </c>
      <c r="R2" s="1" t="s">
        <v>22</v>
      </c>
      <c r="S2" s="1" t="s">
        <v>23</v>
      </c>
      <c r="T2" s="1" t="s">
        <v>24</v>
      </c>
      <c r="U2" s="1" t="s">
        <v>25</v>
      </c>
      <c r="V2" s="1" t="s">
        <v>26</v>
      </c>
      <c r="W2" s="1" t="s">
        <v>27</v>
      </c>
      <c r="X2" s="1" t="s">
        <v>28</v>
      </c>
      <c r="Y2" s="1" t="s">
        <v>29</v>
      </c>
      <c r="Z2" s="1" t="s">
        <v>30</v>
      </c>
      <c r="AA2" s="46" t="s">
        <v>31</v>
      </c>
      <c r="AB2" s="46" t="s">
        <v>32</v>
      </c>
      <c r="AC2" s="46" t="s">
        <v>33</v>
      </c>
      <c r="AD2" s="46" t="s">
        <v>34</v>
      </c>
      <c r="AE2" s="46" t="s">
        <v>35</v>
      </c>
      <c r="AF2" s="1" t="s">
        <v>36</v>
      </c>
      <c r="AG2" s="57" t="s">
        <v>2</v>
      </c>
      <c r="AH2" s="57" t="s">
        <v>37</v>
      </c>
      <c r="AI2" s="1" t="s">
        <v>4</v>
      </c>
      <c r="AJ2" s="1" t="s">
        <v>5</v>
      </c>
      <c r="AM2" s="1" t="s">
        <v>8</v>
      </c>
      <c r="AN2" s="1" t="s">
        <v>59</v>
      </c>
      <c r="AO2" s="5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W2" s="1" t="s">
        <v>8</v>
      </c>
      <c r="AX2" s="1" t="s">
        <v>71</v>
      </c>
      <c r="AY2" s="1" t="s">
        <v>72</v>
      </c>
      <c r="AZ2" s="1" t="s">
        <v>73</v>
      </c>
      <c r="BC2" s="1" t="s">
        <v>8</v>
      </c>
      <c r="BD2" s="1" t="s">
        <v>74</v>
      </c>
      <c r="BE2" s="1" t="s">
        <v>75</v>
      </c>
      <c r="BF2" s="1" t="s">
        <v>76</v>
      </c>
      <c r="BG2" s="1" t="s">
        <v>77</v>
      </c>
      <c r="BH2" s="1" t="s">
        <v>78</v>
      </c>
      <c r="BI2" s="1" t="s">
        <v>79</v>
      </c>
      <c r="BL2" s="1" t="s">
        <v>8</v>
      </c>
      <c r="BM2" s="57" t="s">
        <v>93</v>
      </c>
      <c r="BN2" s="1" t="s">
        <v>94</v>
      </c>
      <c r="BO2" s="1" t="s">
        <v>95</v>
      </c>
      <c r="BP2" s="1" t="s">
        <v>96</v>
      </c>
      <c r="BQ2" s="5" t="s">
        <v>97</v>
      </c>
      <c r="BR2" s="5" t="s">
        <v>98</v>
      </c>
      <c r="BU2" s="1" t="s">
        <v>8</v>
      </c>
      <c r="BV2" s="1" t="s">
        <v>6</v>
      </c>
      <c r="BW2" s="57" t="s">
        <v>99</v>
      </c>
      <c r="BX2" s="57" t="s">
        <v>71</v>
      </c>
      <c r="BY2" s="1" t="s">
        <v>100</v>
      </c>
      <c r="BZ2" s="1" t="s">
        <v>73</v>
      </c>
      <c r="CA2" s="1" t="s">
        <v>101</v>
      </c>
      <c r="CB2" s="1" t="s">
        <v>102</v>
      </c>
    </row>
    <row r="3" spans="1:80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M3" s="1"/>
      <c r="AN3" s="1"/>
      <c r="AO3" s="5"/>
      <c r="AP3" s="1"/>
      <c r="AQ3" s="1"/>
      <c r="AR3" s="1"/>
      <c r="AS3" s="1"/>
      <c r="AT3" s="1"/>
      <c r="AW3" s="1"/>
      <c r="AX3" s="1"/>
      <c r="AY3" s="1"/>
      <c r="AZ3" s="1"/>
      <c r="BB3" s="6"/>
      <c r="BC3" s="1"/>
      <c r="BD3" s="1"/>
      <c r="BE3" s="1"/>
      <c r="BF3" s="1"/>
      <c r="BG3" s="1"/>
      <c r="BH3" s="1"/>
      <c r="BI3" s="1"/>
      <c r="BL3" s="1"/>
      <c r="BM3" s="1"/>
      <c r="BN3" s="1"/>
      <c r="BO3" s="1"/>
      <c r="BP3" s="1"/>
      <c r="BQ3" s="1"/>
      <c r="BR3" s="1"/>
      <c r="BU3" s="1"/>
      <c r="BV3" s="1"/>
      <c r="BW3" s="1"/>
      <c r="BX3" s="1"/>
      <c r="BY3" s="1"/>
      <c r="BZ3" s="1"/>
      <c r="CA3" s="1"/>
      <c r="CB3" s="1"/>
    </row>
    <row r="4" spans="1:80" ht="26.25" customHeight="1">
      <c r="A4" t="s">
        <v>373</v>
      </c>
      <c r="B4">
        <v>2019</v>
      </c>
      <c r="C4">
        <v>2</v>
      </c>
      <c r="D4" t="s">
        <v>374</v>
      </c>
      <c r="E4" t="s">
        <v>39</v>
      </c>
      <c r="F4">
        <v>2734678</v>
      </c>
      <c r="G4" t="s">
        <v>375</v>
      </c>
      <c r="H4" t="s">
        <v>376</v>
      </c>
      <c r="I4">
        <v>31</v>
      </c>
      <c r="J4" t="s">
        <v>42</v>
      </c>
      <c r="K4">
        <v>37</v>
      </c>
      <c r="L4" t="s">
        <v>377</v>
      </c>
      <c r="M4" t="s">
        <v>44</v>
      </c>
      <c r="N4" t="s">
        <v>45</v>
      </c>
      <c r="O4" t="s">
        <v>46</v>
      </c>
      <c r="P4" t="s">
        <v>47</v>
      </c>
      <c r="Q4" t="s">
        <v>378</v>
      </c>
      <c r="R4" t="s">
        <v>49</v>
      </c>
      <c r="S4">
        <v>0</v>
      </c>
      <c r="T4">
        <v>0</v>
      </c>
      <c r="U4">
        <v>10176</v>
      </c>
      <c r="V4" t="s">
        <v>379</v>
      </c>
      <c r="W4">
        <v>2</v>
      </c>
      <c r="X4" t="s">
        <v>380</v>
      </c>
      <c r="Y4" s="2">
        <v>43381</v>
      </c>
      <c r="Z4" s="2">
        <v>43465</v>
      </c>
      <c r="AA4" s="7">
        <v>2734678</v>
      </c>
      <c r="AB4" s="7">
        <v>2734678</v>
      </c>
      <c r="AC4" s="7">
        <v>2734678</v>
      </c>
      <c r="AD4" s="7">
        <v>2734678</v>
      </c>
      <c r="AE4" s="7">
        <v>2734678</v>
      </c>
      <c r="AF4" t="s">
        <v>381</v>
      </c>
      <c r="AG4" t="s">
        <v>382</v>
      </c>
      <c r="AH4" t="s">
        <v>383</v>
      </c>
      <c r="AI4" t="s">
        <v>57</v>
      </c>
      <c r="AJ4" t="s">
        <v>56</v>
      </c>
      <c r="AL4" t="s">
        <v>373</v>
      </c>
      <c r="AM4" t="s">
        <v>374</v>
      </c>
      <c r="AN4" t="s">
        <v>66</v>
      </c>
      <c r="AO4">
        <v>2018</v>
      </c>
      <c r="AP4" t="s">
        <v>67</v>
      </c>
      <c r="AQ4" t="s">
        <v>68</v>
      </c>
      <c r="AR4" t="s">
        <v>69</v>
      </c>
      <c r="AS4" s="7">
        <v>2734678</v>
      </c>
      <c r="AT4" s="7">
        <v>2734678</v>
      </c>
      <c r="AV4" t="s">
        <v>373</v>
      </c>
      <c r="AW4" t="s">
        <v>374</v>
      </c>
      <c r="AX4" t="s">
        <v>70</v>
      </c>
      <c r="AY4">
        <v>5870.7</v>
      </c>
      <c r="AZ4">
        <v>5870.7</v>
      </c>
      <c r="BB4" t="s">
        <v>373</v>
      </c>
      <c r="BC4" t="s">
        <v>374</v>
      </c>
      <c r="BD4" t="s">
        <v>42</v>
      </c>
      <c r="BE4" t="s">
        <v>377</v>
      </c>
      <c r="BF4" t="s">
        <v>377</v>
      </c>
      <c r="BG4" t="s">
        <v>69</v>
      </c>
      <c r="BH4">
        <v>-89.160865000000001</v>
      </c>
      <c r="BI4">
        <v>20.732610000000001</v>
      </c>
      <c r="BK4" t="s">
        <v>373</v>
      </c>
      <c r="BL4" t="s">
        <v>374</v>
      </c>
      <c r="BM4" t="s">
        <v>91</v>
      </c>
      <c r="BN4" t="s">
        <v>384</v>
      </c>
      <c r="BO4" t="s">
        <v>69</v>
      </c>
      <c r="BP4" s="64" t="s">
        <v>47</v>
      </c>
      <c r="BQ4" s="7">
        <v>2734678</v>
      </c>
      <c r="BR4" s="7">
        <v>2734677.98</v>
      </c>
      <c r="BT4" t="s">
        <v>373</v>
      </c>
      <c r="BU4" t="s">
        <v>374</v>
      </c>
      <c r="BV4">
        <v>2019</v>
      </c>
      <c r="BW4">
        <v>2</v>
      </c>
      <c r="BX4" t="s">
        <v>70</v>
      </c>
      <c r="BY4">
        <v>5870.7</v>
      </c>
      <c r="BZ4">
        <v>5870.7</v>
      </c>
      <c r="CA4">
        <v>5870.7</v>
      </c>
      <c r="CB4">
        <v>100</v>
      </c>
    </row>
  </sheetData>
  <sheetProtection algorithmName="SHA-512" hashValue="hfuh6lgtCXYplPsYAFiGg906unrLbBXIto9anKtjWcEFKzi3Y7ZZNzE+QHydFfXmEU4u4CO/kAVU0SOeoCwQrg==" saltValue="X8eeLJbgA2jiXW3jm9V/eQ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"/>
  <sheetViews>
    <sheetView workbookViewId="0">
      <selection activeCell="E17" sqref="E17"/>
    </sheetView>
  </sheetViews>
  <sheetFormatPr baseColWidth="10" defaultRowHeight="15"/>
  <cols>
    <col min="1" max="1" width="5.42578125" customWidth="1"/>
    <col min="2" max="2" width="18.42578125" customWidth="1"/>
    <col min="3" max="4" width="20.5703125" customWidth="1"/>
    <col min="5" max="5" width="16" customWidth="1"/>
    <col min="6" max="6" width="15.5703125" customWidth="1"/>
    <col min="7" max="25" width="16" customWidth="1"/>
    <col min="26" max="26" width="17" style="6" customWidth="1"/>
    <col min="27" max="27" width="18.140625" customWidth="1"/>
    <col min="28" max="28" width="16.5703125" customWidth="1"/>
    <col min="29" max="29" width="18.140625" customWidth="1"/>
    <col min="30" max="30" width="18.42578125" customWidth="1"/>
    <col min="31" max="31" width="17.85546875" customWidth="1"/>
    <col min="32" max="32" width="21.42578125" customWidth="1"/>
    <col min="33" max="33" width="35.7109375" customWidth="1"/>
    <col min="34" max="34" width="22.42578125" customWidth="1"/>
    <col min="35" max="35" width="12.7109375" customWidth="1"/>
    <col min="36" max="36" width="19.28515625" customWidth="1"/>
    <col min="37" max="37" width="11.42578125" customWidth="1"/>
    <col min="38" max="38" width="13.28515625" style="6" customWidth="1"/>
    <col min="39" max="39" width="17.85546875" customWidth="1"/>
    <col min="40" max="40" width="29.140625" customWidth="1"/>
    <col min="41" max="41" width="13.28515625" style="6" customWidth="1"/>
    <col min="42" max="42" width="23.5703125" customWidth="1"/>
    <col min="43" max="43" width="13.7109375" customWidth="1"/>
    <col min="44" max="44" width="11.140625" style="6" customWidth="1"/>
    <col min="45" max="45" width="15.42578125" style="6" customWidth="1"/>
    <col min="46" max="46" width="17.140625" customWidth="1"/>
    <col min="47" max="47" width="4.140625" style="17" customWidth="1"/>
    <col min="48" max="48" width="4.140625" customWidth="1"/>
    <col min="49" max="49" width="18.140625" customWidth="1"/>
    <col min="50" max="51" width="11.42578125" customWidth="1"/>
    <col min="52" max="52" width="13" customWidth="1"/>
    <col min="53" max="53" width="11.42578125" customWidth="1"/>
    <col min="54" max="54" width="16" customWidth="1"/>
    <col min="55" max="55" width="9.28515625" style="17" customWidth="1"/>
    <col min="56" max="56" width="16.5703125" customWidth="1"/>
    <col min="57" max="57" width="14.28515625" style="6" customWidth="1"/>
    <col min="58" max="58" width="28.7109375" customWidth="1"/>
    <col min="59" max="59" width="21.28515625" customWidth="1"/>
    <col min="60" max="60" width="53.28515625" customWidth="1"/>
    <col min="61" max="62" width="13" customWidth="1"/>
    <col min="63" max="64" width="11.42578125" style="17" customWidth="1"/>
    <col min="65" max="65" width="17.140625" customWidth="1"/>
    <col min="66" max="66" width="11.42578125" customWidth="1"/>
    <col min="67" max="67" width="11.42578125" style="6" customWidth="1"/>
    <col min="68" max="69" width="11.42578125" customWidth="1"/>
    <col min="70" max="70" width="12.42578125" customWidth="1"/>
    <col min="71" max="72" width="11.42578125" customWidth="1"/>
  </cols>
  <sheetData>
    <row r="1" spans="1:73" s="66" customFormat="1" ht="30" customHeight="1">
      <c r="B1" s="69" t="s">
        <v>0</v>
      </c>
      <c r="C1" s="70" t="s">
        <v>0</v>
      </c>
      <c r="D1" s="70" t="s">
        <v>0</v>
      </c>
      <c r="E1" s="70" t="s">
        <v>0</v>
      </c>
      <c r="F1" s="70" t="s">
        <v>0</v>
      </c>
      <c r="G1" s="70" t="s">
        <v>0</v>
      </c>
      <c r="H1" s="70" t="s">
        <v>0</v>
      </c>
      <c r="I1" s="70" t="s">
        <v>0</v>
      </c>
      <c r="J1" s="70" t="s">
        <v>0</v>
      </c>
      <c r="K1" s="70" t="s">
        <v>0</v>
      </c>
      <c r="L1" s="70" t="s">
        <v>0</v>
      </c>
      <c r="M1" s="70" t="s">
        <v>0</v>
      </c>
      <c r="N1" s="70" t="s">
        <v>0</v>
      </c>
      <c r="O1" s="70" t="s">
        <v>0</v>
      </c>
      <c r="P1" s="70" t="s">
        <v>0</v>
      </c>
      <c r="Q1" s="70" t="s">
        <v>0</v>
      </c>
      <c r="R1" s="70" t="s">
        <v>0</v>
      </c>
      <c r="S1" s="70" t="s">
        <v>0</v>
      </c>
      <c r="T1" s="70" t="s">
        <v>0</v>
      </c>
      <c r="U1" s="70" t="s">
        <v>0</v>
      </c>
      <c r="V1" s="70" t="s">
        <v>0</v>
      </c>
      <c r="W1" s="70" t="s">
        <v>0</v>
      </c>
      <c r="X1" s="70" t="s">
        <v>0</v>
      </c>
      <c r="Y1" s="70" t="s">
        <v>0</v>
      </c>
      <c r="Z1" s="70" t="s">
        <v>0</v>
      </c>
      <c r="AA1" s="70" t="s">
        <v>1</v>
      </c>
      <c r="AB1" s="70" t="s">
        <v>1</v>
      </c>
      <c r="AC1" s="70" t="s">
        <v>1</v>
      </c>
      <c r="AD1" s="70" t="s">
        <v>1</v>
      </c>
      <c r="AE1" s="70" t="s">
        <v>1</v>
      </c>
      <c r="AF1" s="70" t="s">
        <v>1</v>
      </c>
      <c r="AG1" s="70" t="s">
        <v>2</v>
      </c>
      <c r="AH1" s="70" t="s">
        <v>3</v>
      </c>
      <c r="AI1" s="70" t="s">
        <v>4</v>
      </c>
      <c r="AJ1" s="70" t="s">
        <v>5</v>
      </c>
      <c r="AK1" s="71"/>
      <c r="AL1" s="72"/>
      <c r="AM1" s="68"/>
      <c r="AN1" s="68"/>
      <c r="AO1" s="72"/>
      <c r="AP1" s="68"/>
      <c r="AQ1" s="68"/>
      <c r="AR1" s="72"/>
      <c r="AS1" s="72"/>
      <c r="AT1" s="68"/>
      <c r="AU1" s="73"/>
      <c r="AW1" s="68"/>
      <c r="AX1" s="68"/>
      <c r="AY1" s="68"/>
      <c r="AZ1" s="68"/>
      <c r="BA1" s="73"/>
      <c r="BB1" s="71"/>
      <c r="BC1" s="74"/>
      <c r="BD1" s="68"/>
      <c r="BE1" s="72"/>
      <c r="BF1" s="68"/>
      <c r="BG1" s="68"/>
      <c r="BH1" s="68"/>
      <c r="BI1" s="68"/>
      <c r="BJ1" s="68"/>
      <c r="BK1" s="73"/>
      <c r="BL1" s="74"/>
      <c r="BM1" s="68"/>
      <c r="BN1" s="68"/>
      <c r="BO1" s="72"/>
      <c r="BP1" s="68"/>
      <c r="BQ1" s="68"/>
      <c r="BR1" s="68"/>
      <c r="BS1" s="68"/>
      <c r="BT1" s="68"/>
    </row>
    <row r="2" spans="1:73" ht="32.25" customHeight="1">
      <c r="B2" s="5" t="s">
        <v>6</v>
      </c>
      <c r="C2" s="1" t="s">
        <v>7</v>
      </c>
      <c r="D2" s="19" t="s">
        <v>8</v>
      </c>
      <c r="E2" s="1" t="s">
        <v>9</v>
      </c>
      <c r="F2" s="3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20</v>
      </c>
      <c r="Q2" s="1" t="s">
        <v>21</v>
      </c>
      <c r="R2" s="1" t="s">
        <v>22</v>
      </c>
      <c r="S2" s="1" t="s">
        <v>23</v>
      </c>
      <c r="T2" s="1" t="s">
        <v>24</v>
      </c>
      <c r="U2" s="1" t="s">
        <v>25</v>
      </c>
      <c r="V2" s="1" t="s">
        <v>26</v>
      </c>
      <c r="W2" s="1" t="s">
        <v>27</v>
      </c>
      <c r="X2" s="1" t="s">
        <v>28</v>
      </c>
      <c r="Y2" s="1" t="s">
        <v>29</v>
      </c>
      <c r="Z2" s="5" t="s">
        <v>30</v>
      </c>
      <c r="AA2" s="46" t="s">
        <v>31</v>
      </c>
      <c r="AB2" s="46" t="s">
        <v>32</v>
      </c>
      <c r="AC2" s="46" t="s">
        <v>33</v>
      </c>
      <c r="AD2" s="46" t="s">
        <v>34</v>
      </c>
      <c r="AE2" s="46" t="s">
        <v>35</v>
      </c>
      <c r="AF2" s="1" t="s">
        <v>36</v>
      </c>
      <c r="AG2" s="5" t="s">
        <v>2</v>
      </c>
      <c r="AH2" s="5" t="s">
        <v>37</v>
      </c>
      <c r="AI2" s="5" t="s">
        <v>4</v>
      </c>
      <c r="AJ2" s="5" t="s">
        <v>5</v>
      </c>
      <c r="AK2" s="8"/>
      <c r="AL2" s="5"/>
      <c r="AM2" s="19" t="s">
        <v>8</v>
      </c>
      <c r="AN2" s="9" t="s">
        <v>59</v>
      </c>
      <c r="AO2" s="12" t="s">
        <v>60</v>
      </c>
      <c r="AP2" s="10" t="s">
        <v>61</v>
      </c>
      <c r="AQ2" s="9" t="s">
        <v>62</v>
      </c>
      <c r="AR2" s="11" t="s">
        <v>63</v>
      </c>
      <c r="AS2" s="10" t="s">
        <v>64</v>
      </c>
      <c r="AT2" s="10" t="s">
        <v>65</v>
      </c>
      <c r="AU2" s="27"/>
      <c r="AW2" s="23" t="s">
        <v>8</v>
      </c>
      <c r="AX2" s="4" t="s">
        <v>71</v>
      </c>
      <c r="AY2" s="4" t="s">
        <v>72</v>
      </c>
      <c r="AZ2" s="4" t="s">
        <v>73</v>
      </c>
      <c r="BA2" s="27"/>
      <c r="BB2" s="8"/>
      <c r="BD2" s="19" t="s">
        <v>8</v>
      </c>
      <c r="BE2" s="5" t="s">
        <v>93</v>
      </c>
      <c r="BF2" s="5" t="s">
        <v>94</v>
      </c>
      <c r="BG2" s="5" t="s">
        <v>95</v>
      </c>
      <c r="BH2" s="1" t="s">
        <v>96</v>
      </c>
      <c r="BI2" s="1" t="s">
        <v>97</v>
      </c>
      <c r="BJ2" s="3" t="s">
        <v>98</v>
      </c>
      <c r="BK2" s="27"/>
      <c r="BM2" s="19" t="s">
        <v>8</v>
      </c>
      <c r="BN2" s="5" t="s">
        <v>6</v>
      </c>
      <c r="BO2" s="4" t="s">
        <v>99</v>
      </c>
      <c r="BP2" s="4" t="s">
        <v>71</v>
      </c>
      <c r="BQ2" s="4" t="s">
        <v>100</v>
      </c>
      <c r="BR2" s="4" t="s">
        <v>73</v>
      </c>
      <c r="BS2" s="4" t="s">
        <v>101</v>
      </c>
      <c r="BT2" s="5" t="s">
        <v>102</v>
      </c>
      <c r="BU2" s="6"/>
    </row>
    <row r="3" spans="1:73" ht="30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8"/>
      <c r="AL3" s="5"/>
      <c r="AM3" s="9"/>
      <c r="AN3" s="9"/>
      <c r="AO3" s="10"/>
      <c r="AP3" s="9"/>
      <c r="AQ3" s="9"/>
      <c r="AR3" s="10"/>
      <c r="AS3" s="10"/>
      <c r="AT3" s="9"/>
      <c r="AU3" s="27"/>
      <c r="AW3" s="1"/>
      <c r="AX3" s="1"/>
      <c r="AY3" s="1"/>
      <c r="AZ3" s="1"/>
      <c r="BA3" s="27"/>
      <c r="BB3" s="75" t="s">
        <v>92</v>
      </c>
      <c r="BD3" s="1"/>
      <c r="BE3" s="5"/>
      <c r="BF3" s="1"/>
      <c r="BG3" s="1"/>
      <c r="BH3" s="1"/>
      <c r="BI3" s="1"/>
      <c r="BJ3" s="1"/>
      <c r="BK3" s="27"/>
      <c r="BM3" s="1"/>
      <c r="BN3" s="1"/>
      <c r="BO3" s="5"/>
      <c r="BP3" s="1"/>
      <c r="BQ3" s="1"/>
      <c r="BR3" s="1"/>
      <c r="BS3" s="1"/>
      <c r="BT3" s="1"/>
    </row>
    <row r="4" spans="1:73" ht="28.5" customHeight="1">
      <c r="A4" s="17">
        <v>3.44</v>
      </c>
      <c r="B4" s="17">
        <v>2019</v>
      </c>
      <c r="C4" s="17">
        <v>2</v>
      </c>
      <c r="D4" s="17" t="s">
        <v>38</v>
      </c>
      <c r="E4" s="58" t="s">
        <v>39</v>
      </c>
      <c r="F4" s="40">
        <v>2233215</v>
      </c>
      <c r="G4" s="17" t="s">
        <v>40</v>
      </c>
      <c r="H4" s="17" t="s">
        <v>41</v>
      </c>
      <c r="I4" s="17">
        <v>31</v>
      </c>
      <c r="J4" s="17" t="s">
        <v>42</v>
      </c>
      <c r="K4" s="17">
        <v>0</v>
      </c>
      <c r="L4" s="17" t="s">
        <v>43</v>
      </c>
      <c r="M4" s="17" t="s">
        <v>44</v>
      </c>
      <c r="N4" s="17" t="s">
        <v>45</v>
      </c>
      <c r="O4" s="17" t="s">
        <v>46</v>
      </c>
      <c r="P4" s="17" t="s">
        <v>47</v>
      </c>
      <c r="Q4" s="17" t="s">
        <v>48</v>
      </c>
      <c r="R4" s="17" t="s">
        <v>49</v>
      </c>
      <c r="S4" s="17">
        <v>0</v>
      </c>
      <c r="T4" s="17">
        <v>0</v>
      </c>
      <c r="U4" s="17">
        <v>3728</v>
      </c>
      <c r="V4" s="17" t="s">
        <v>50</v>
      </c>
      <c r="W4" s="17">
        <v>2</v>
      </c>
      <c r="X4" s="17" t="s">
        <v>51</v>
      </c>
      <c r="Y4" s="47">
        <v>43228</v>
      </c>
      <c r="Z4" s="48">
        <v>43281</v>
      </c>
      <c r="AA4" s="40">
        <v>2231903.3199999998</v>
      </c>
      <c r="AB4" s="40">
        <v>2231903.3199999998</v>
      </c>
      <c r="AC4" s="40">
        <v>2231903.3199999998</v>
      </c>
      <c r="AD4" s="40">
        <v>2231903.3199999998</v>
      </c>
      <c r="AE4" s="40">
        <v>2231903.3199999998</v>
      </c>
      <c r="AF4" s="17" t="s">
        <v>52</v>
      </c>
      <c r="AG4" s="17" t="s">
        <v>53</v>
      </c>
      <c r="AH4" s="17" t="s">
        <v>54</v>
      </c>
      <c r="AI4" s="17" t="s">
        <v>55</v>
      </c>
      <c r="AJ4" s="17" t="s">
        <v>56</v>
      </c>
      <c r="AK4" s="17"/>
      <c r="AL4" s="33">
        <v>3.44</v>
      </c>
      <c r="AM4" s="17" t="s">
        <v>38</v>
      </c>
      <c r="AN4" s="17" t="s">
        <v>66</v>
      </c>
      <c r="AO4" s="33">
        <v>2018</v>
      </c>
      <c r="AP4" s="17" t="s">
        <v>67</v>
      </c>
      <c r="AQ4" s="17" t="s">
        <v>68</v>
      </c>
      <c r="AR4" s="33" t="s">
        <v>69</v>
      </c>
      <c r="AS4" s="49">
        <v>2233215</v>
      </c>
      <c r="AT4" s="40">
        <v>2231903.3199999998</v>
      </c>
      <c r="AV4" s="17">
        <v>3.44</v>
      </c>
      <c r="AW4" s="17" t="s">
        <v>38</v>
      </c>
      <c r="AX4" s="17" t="s">
        <v>70</v>
      </c>
      <c r="AY4" s="17">
        <v>5696.7</v>
      </c>
      <c r="AZ4" s="17">
        <v>5696.7</v>
      </c>
      <c r="BA4" s="17"/>
      <c r="BB4" s="17"/>
      <c r="BC4" s="17">
        <v>3.44</v>
      </c>
      <c r="BD4" s="17" t="s">
        <v>38</v>
      </c>
      <c r="BE4" s="33" t="s">
        <v>86</v>
      </c>
      <c r="BF4" s="17" t="s">
        <v>87</v>
      </c>
      <c r="BG4" s="17" t="s">
        <v>88</v>
      </c>
      <c r="BH4" s="17" t="s">
        <v>47</v>
      </c>
      <c r="BI4" s="40">
        <v>2169925.44</v>
      </c>
      <c r="BJ4" s="40">
        <v>2169925.44</v>
      </c>
      <c r="BL4" s="17">
        <v>3.44</v>
      </c>
      <c r="BM4" s="17" t="s">
        <v>38</v>
      </c>
      <c r="BN4" s="17">
        <v>2019</v>
      </c>
      <c r="BO4" s="33">
        <v>2</v>
      </c>
      <c r="BP4" s="58" t="s">
        <v>70</v>
      </c>
      <c r="BQ4" s="17">
        <v>5696.7</v>
      </c>
      <c r="BR4" s="17">
        <v>5696.7</v>
      </c>
      <c r="BS4" s="17">
        <v>5696.7</v>
      </c>
      <c r="BT4" s="17">
        <v>100</v>
      </c>
    </row>
    <row r="5" spans="1:7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33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33"/>
      <c r="AM5" s="17"/>
      <c r="AN5" s="17"/>
      <c r="AO5" s="33"/>
      <c r="AP5" s="17"/>
      <c r="AQ5" s="17"/>
      <c r="AR5" s="33"/>
      <c r="AS5" s="33"/>
      <c r="AT5" s="17"/>
      <c r="AV5" s="17"/>
      <c r="AW5" s="17"/>
      <c r="AX5" s="17"/>
      <c r="AY5" s="17"/>
      <c r="AZ5" s="17"/>
      <c r="BA5" s="17"/>
      <c r="BB5" s="17"/>
      <c r="BD5" s="17"/>
      <c r="BE5" s="33"/>
      <c r="BF5" s="17"/>
      <c r="BG5" s="17"/>
      <c r="BH5" s="17"/>
      <c r="BI5" s="17"/>
      <c r="BJ5" s="17"/>
      <c r="BM5" s="17"/>
      <c r="BN5" s="17"/>
      <c r="BO5" s="33"/>
      <c r="BP5" s="17"/>
      <c r="BQ5" s="17"/>
      <c r="BR5" s="17"/>
      <c r="BS5" s="17"/>
      <c r="BT5" s="17"/>
    </row>
    <row r="6" spans="1:7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3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33"/>
      <c r="AM6" s="17"/>
      <c r="AN6" s="17"/>
      <c r="AO6" s="33"/>
      <c r="AP6" s="17"/>
      <c r="AQ6" s="17"/>
      <c r="AR6" s="33"/>
      <c r="AS6" s="33"/>
      <c r="AT6" s="17"/>
      <c r="AV6" s="17"/>
      <c r="AW6" s="17"/>
      <c r="AX6" s="17"/>
      <c r="AY6" s="17"/>
      <c r="AZ6" s="17"/>
      <c r="BA6" s="17"/>
      <c r="BB6" s="17"/>
      <c r="BD6" s="17"/>
      <c r="BE6" s="33"/>
      <c r="BF6" s="17"/>
      <c r="BG6" s="17"/>
      <c r="BH6" s="17"/>
      <c r="BI6" s="17"/>
      <c r="BJ6" s="17"/>
      <c r="BM6" s="17"/>
      <c r="BN6" s="17"/>
      <c r="BO6" s="33"/>
      <c r="BP6" s="17"/>
      <c r="BQ6" s="17"/>
      <c r="BR6" s="17"/>
      <c r="BS6" s="17"/>
      <c r="BT6" s="17"/>
    </row>
    <row r="7" spans="1:7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33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33"/>
      <c r="AM7" s="17"/>
      <c r="AN7" s="17"/>
      <c r="AO7" s="33"/>
      <c r="AP7" s="17"/>
      <c r="AQ7" s="17"/>
      <c r="AR7" s="33"/>
      <c r="AS7" s="33"/>
      <c r="AT7" s="17"/>
      <c r="AV7" s="17"/>
      <c r="AW7" s="17"/>
      <c r="AX7" s="17"/>
      <c r="AY7" s="17"/>
      <c r="AZ7" s="17"/>
      <c r="BA7" s="17"/>
      <c r="BB7" s="17"/>
      <c r="BD7" s="17"/>
      <c r="BE7" s="33"/>
      <c r="BF7" s="17"/>
      <c r="BG7" s="17"/>
      <c r="BH7" s="17"/>
      <c r="BI7" s="17"/>
      <c r="BJ7" s="17"/>
      <c r="BM7" s="17"/>
      <c r="BN7" s="17"/>
      <c r="BO7" s="33"/>
      <c r="BP7" s="17"/>
      <c r="BQ7" s="17"/>
      <c r="BR7" s="17"/>
      <c r="BS7" s="17"/>
      <c r="BT7" s="17"/>
    </row>
    <row r="8" spans="1:7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33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33"/>
      <c r="AM8" s="17"/>
      <c r="AN8" s="17"/>
      <c r="AO8" s="33"/>
      <c r="AP8" s="17"/>
      <c r="AQ8" s="17"/>
      <c r="AR8" s="33"/>
      <c r="AS8" s="33"/>
      <c r="AT8" s="17"/>
      <c r="AV8" s="17"/>
      <c r="AW8" s="17"/>
      <c r="AX8" s="17"/>
      <c r="AY8" s="17"/>
      <c r="AZ8" s="17"/>
      <c r="BA8" s="17"/>
      <c r="BB8" s="17"/>
      <c r="BD8" s="17"/>
      <c r="BE8" s="33"/>
      <c r="BF8" s="17"/>
      <c r="BG8" s="17"/>
      <c r="BH8" s="17"/>
      <c r="BI8" s="17"/>
      <c r="BJ8" s="17"/>
      <c r="BM8" s="17"/>
      <c r="BN8" s="17"/>
      <c r="BO8" s="33"/>
      <c r="BP8" s="17"/>
      <c r="BQ8" s="17"/>
      <c r="BR8" s="17"/>
      <c r="BS8" s="17"/>
      <c r="BT8" s="17"/>
    </row>
  </sheetData>
  <sheetProtection algorithmName="SHA-512" hashValue="U+bSJN8Tn4Y9/G2BQVv/BGLSgq7INxkQrR6k6IjC1WoP7CtVXDG56WfuNCBghh8X8QYki1d1AFNvSe8EEDTKqw==" saltValue="yKQtTM+bfmnTaUmJPeqsPA==" spinCount="100000" sheet="1" objects="1" scenarios="1"/>
  <autoFilter ref="A3:AJ5"/>
  <sortState ref="A4:AK80">
    <sortCondition ref="A4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7"/>
  <sheetViews>
    <sheetView topLeftCell="AM1" workbookViewId="0">
      <selection activeCell="AV9" sqref="AV9"/>
    </sheetView>
  </sheetViews>
  <sheetFormatPr baseColWidth="10" defaultRowHeight="15"/>
  <cols>
    <col min="1" max="1" width="5.42578125" customWidth="1"/>
    <col min="2" max="2" width="12.85546875" style="6" customWidth="1"/>
    <col min="3" max="3" width="11.42578125" style="6"/>
    <col min="4" max="4" width="17.28515625" customWidth="1"/>
    <col min="5" max="5" width="21.5703125" customWidth="1"/>
    <col min="6" max="6" width="18.85546875" customWidth="1"/>
    <col min="7" max="7" width="27.28515625" customWidth="1"/>
    <col min="9" max="9" width="13.28515625" customWidth="1"/>
    <col min="10" max="10" width="10" customWidth="1"/>
    <col min="21" max="21" width="16.42578125" style="6" customWidth="1"/>
    <col min="22" max="22" width="74.140625" customWidth="1"/>
    <col min="27" max="27" width="13.7109375" customWidth="1"/>
    <col min="28" max="28" width="17" customWidth="1"/>
    <col min="29" max="31" width="13.5703125" customWidth="1"/>
    <col min="32" max="32" width="12.85546875" customWidth="1"/>
    <col min="33" max="34" width="17.5703125" customWidth="1"/>
    <col min="36" max="36" width="12.85546875" customWidth="1"/>
    <col min="37" max="37" width="11.85546875" style="17" bestFit="1" customWidth="1"/>
    <col min="47" max="47" width="11.85546875" style="17" bestFit="1" customWidth="1"/>
    <col min="48" max="48" width="6.140625" customWidth="1"/>
    <col min="49" max="49" width="16.85546875" customWidth="1"/>
    <col min="50" max="50" width="21" customWidth="1"/>
    <col min="53" max="53" width="4.140625" customWidth="1"/>
    <col min="54" max="54" width="18.42578125" customWidth="1"/>
    <col min="55" max="55" width="11.42578125" style="17"/>
    <col min="61" max="61" width="13.140625" bestFit="1" customWidth="1"/>
    <col min="62" max="62" width="12.85546875" customWidth="1"/>
    <col min="63" max="63" width="11.85546875" style="17" bestFit="1" customWidth="1"/>
    <col min="65" max="65" width="17.7109375" customWidth="1"/>
    <col min="70" max="70" width="13" customWidth="1"/>
  </cols>
  <sheetData>
    <row r="1" spans="1:72" ht="45"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 t="s">
        <v>0</v>
      </c>
      <c r="P1" s="4" t="s">
        <v>0</v>
      </c>
      <c r="Q1" s="4" t="s">
        <v>0</v>
      </c>
      <c r="R1" s="4" t="s">
        <v>0</v>
      </c>
      <c r="S1" s="4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4" t="s">
        <v>0</v>
      </c>
      <c r="Z1" s="4" t="s">
        <v>0</v>
      </c>
      <c r="AA1" s="4" t="s">
        <v>1</v>
      </c>
      <c r="AB1" s="4" t="s">
        <v>1</v>
      </c>
      <c r="AC1" s="4" t="s">
        <v>1</v>
      </c>
      <c r="AD1" s="4" t="s">
        <v>1</v>
      </c>
      <c r="AE1" s="4" t="s">
        <v>1</v>
      </c>
      <c r="AF1" s="4" t="s">
        <v>1</v>
      </c>
      <c r="AG1" s="4" t="s">
        <v>2</v>
      </c>
      <c r="AH1" s="4" t="s">
        <v>3</v>
      </c>
      <c r="AI1" s="4" t="s">
        <v>4</v>
      </c>
      <c r="AJ1" s="4" t="s">
        <v>5</v>
      </c>
      <c r="AK1" s="27"/>
      <c r="AL1" s="10"/>
      <c r="AM1" s="9"/>
      <c r="AN1" s="9"/>
      <c r="AO1" s="10"/>
      <c r="AP1" s="9"/>
      <c r="AQ1" s="9"/>
      <c r="AR1" s="10"/>
      <c r="AS1" s="10"/>
      <c r="AT1" s="9"/>
      <c r="AU1" s="27"/>
      <c r="AW1" s="9"/>
      <c r="AX1" s="9"/>
      <c r="AY1" s="9"/>
      <c r="AZ1" s="9"/>
      <c r="BA1" s="8"/>
      <c r="BB1" s="8"/>
      <c r="BD1" s="9"/>
      <c r="BE1" s="10"/>
      <c r="BF1" s="9"/>
      <c r="BG1" s="9"/>
      <c r="BH1" s="9"/>
      <c r="BI1" s="9"/>
      <c r="BJ1" s="9"/>
      <c r="BK1" s="27"/>
      <c r="BM1" s="9"/>
      <c r="BN1" s="9"/>
      <c r="BO1" s="10"/>
      <c r="BP1" s="9"/>
      <c r="BQ1" s="9"/>
      <c r="BR1" s="9"/>
      <c r="BS1" s="9"/>
      <c r="BT1" s="9"/>
    </row>
    <row r="2" spans="1:72" ht="45">
      <c r="B2" s="5" t="s">
        <v>6</v>
      </c>
      <c r="C2" s="5" t="s">
        <v>7</v>
      </c>
      <c r="D2" s="19" t="s">
        <v>8</v>
      </c>
      <c r="E2" s="20" t="s">
        <v>9</v>
      </c>
      <c r="F2" s="21" t="s">
        <v>10</v>
      </c>
      <c r="G2" s="22" t="s">
        <v>11</v>
      </c>
      <c r="H2" s="22" t="s">
        <v>12</v>
      </c>
      <c r="I2" s="22" t="s">
        <v>13</v>
      </c>
      <c r="J2" s="22" t="s">
        <v>14</v>
      </c>
      <c r="K2" s="22" t="s">
        <v>15</v>
      </c>
      <c r="L2" s="4" t="s">
        <v>16</v>
      </c>
      <c r="M2" s="4" t="s">
        <v>17</v>
      </c>
      <c r="N2" s="4" t="s">
        <v>18</v>
      </c>
      <c r="O2" s="4" t="s">
        <v>19</v>
      </c>
      <c r="P2" s="4" t="s">
        <v>20</v>
      </c>
      <c r="Q2" s="4" t="s">
        <v>21</v>
      </c>
      <c r="R2" s="4" t="s">
        <v>22</v>
      </c>
      <c r="S2" s="4" t="s">
        <v>23</v>
      </c>
      <c r="T2" s="4" t="s">
        <v>24</v>
      </c>
      <c r="U2" s="4" t="s">
        <v>25</v>
      </c>
      <c r="V2" s="4" t="s">
        <v>26</v>
      </c>
      <c r="W2" s="4" t="s">
        <v>27</v>
      </c>
      <c r="X2" s="4" t="s">
        <v>28</v>
      </c>
      <c r="Y2" s="4" t="s">
        <v>29</v>
      </c>
      <c r="Z2" s="4" t="s">
        <v>30</v>
      </c>
      <c r="AA2" s="76" t="s">
        <v>31</v>
      </c>
      <c r="AB2" s="76" t="s">
        <v>32</v>
      </c>
      <c r="AC2" s="76" t="s">
        <v>33</v>
      </c>
      <c r="AD2" s="76" t="s">
        <v>34</v>
      </c>
      <c r="AE2" s="76" t="s">
        <v>35</v>
      </c>
      <c r="AF2" s="4" t="s">
        <v>36</v>
      </c>
      <c r="AG2" s="4" t="s">
        <v>2</v>
      </c>
      <c r="AH2" s="4" t="s">
        <v>37</v>
      </c>
      <c r="AI2" s="4" t="s">
        <v>4</v>
      </c>
      <c r="AJ2" s="4" t="s">
        <v>5</v>
      </c>
      <c r="AK2" s="27"/>
      <c r="AL2" s="5"/>
      <c r="AM2" s="19" t="s">
        <v>8</v>
      </c>
      <c r="AN2" s="9" t="s">
        <v>59</v>
      </c>
      <c r="AO2" s="12" t="s">
        <v>60</v>
      </c>
      <c r="AP2" s="10" t="s">
        <v>61</v>
      </c>
      <c r="AQ2" s="9" t="s">
        <v>62</v>
      </c>
      <c r="AR2" s="11" t="s">
        <v>63</v>
      </c>
      <c r="AS2" s="10" t="s">
        <v>64</v>
      </c>
      <c r="AT2" s="10" t="s">
        <v>65</v>
      </c>
      <c r="AU2" s="27"/>
      <c r="AW2" s="23" t="s">
        <v>8</v>
      </c>
      <c r="AX2" s="4" t="s">
        <v>71</v>
      </c>
      <c r="AY2" s="4" t="s">
        <v>72</v>
      </c>
      <c r="AZ2" s="4" t="s">
        <v>73</v>
      </c>
      <c r="BA2" s="8"/>
      <c r="BB2" s="8"/>
      <c r="BD2" s="19" t="s">
        <v>8</v>
      </c>
      <c r="BE2" s="5" t="s">
        <v>93</v>
      </c>
      <c r="BF2" s="5" t="s">
        <v>94</v>
      </c>
      <c r="BG2" s="5" t="s">
        <v>95</v>
      </c>
      <c r="BH2" s="1" t="s">
        <v>96</v>
      </c>
      <c r="BI2" s="5" t="s">
        <v>97</v>
      </c>
      <c r="BJ2" s="3" t="s">
        <v>98</v>
      </c>
      <c r="BK2" s="27"/>
      <c r="BM2" s="19" t="s">
        <v>8</v>
      </c>
      <c r="BN2" s="5" t="s">
        <v>6</v>
      </c>
      <c r="BO2" s="4" t="s">
        <v>99</v>
      </c>
      <c r="BP2" s="4" t="s">
        <v>71</v>
      </c>
      <c r="BQ2" s="4" t="s">
        <v>100</v>
      </c>
      <c r="BR2" s="4" t="s">
        <v>73</v>
      </c>
      <c r="BS2" s="4" t="s">
        <v>101</v>
      </c>
      <c r="BT2" s="5" t="s">
        <v>102</v>
      </c>
    </row>
    <row r="3" spans="1:72" ht="30"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1"/>
      <c r="W3" s="1"/>
      <c r="X3" s="1"/>
      <c r="Y3" s="1"/>
      <c r="Z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27"/>
      <c r="AL3" s="5"/>
      <c r="AM3" s="9"/>
      <c r="AN3" s="9"/>
      <c r="AO3" s="10"/>
      <c r="AP3" s="9"/>
      <c r="AQ3" s="9"/>
      <c r="AR3" s="10"/>
      <c r="AS3" s="10"/>
      <c r="AT3" s="9"/>
      <c r="AU3" s="27"/>
      <c r="AW3" s="1"/>
      <c r="AX3" s="1"/>
      <c r="AY3" s="1"/>
      <c r="AZ3" s="1"/>
      <c r="BA3" s="8"/>
      <c r="BB3" s="13" t="s">
        <v>92</v>
      </c>
      <c r="BD3" s="1"/>
      <c r="BE3" s="5"/>
      <c r="BF3" s="1"/>
      <c r="BG3" s="1"/>
      <c r="BH3" s="1"/>
      <c r="BI3" s="1"/>
      <c r="BJ3" s="1"/>
      <c r="BK3" s="27"/>
      <c r="BM3" s="1"/>
      <c r="BN3" s="1"/>
      <c r="BO3" s="5"/>
      <c r="BP3" s="1"/>
      <c r="BQ3" s="1"/>
      <c r="BR3" s="1"/>
      <c r="BS3" s="1"/>
      <c r="BT3" s="1"/>
    </row>
    <row r="4" spans="1:72">
      <c r="A4" s="15">
        <v>6.1</v>
      </c>
      <c r="B4" s="6">
        <v>2019</v>
      </c>
      <c r="C4" s="6">
        <v>2</v>
      </c>
      <c r="D4" t="s">
        <v>148</v>
      </c>
      <c r="E4" t="s">
        <v>39</v>
      </c>
      <c r="F4" s="7">
        <v>2143918</v>
      </c>
      <c r="G4" t="s">
        <v>149</v>
      </c>
      <c r="H4" t="s">
        <v>150</v>
      </c>
      <c r="I4">
        <v>31</v>
      </c>
      <c r="J4" t="s">
        <v>42</v>
      </c>
      <c r="K4">
        <v>3</v>
      </c>
      <c r="L4" t="s">
        <v>151</v>
      </c>
      <c r="M4" t="s">
        <v>44</v>
      </c>
      <c r="N4" t="s">
        <v>45</v>
      </c>
      <c r="O4" t="s">
        <v>46</v>
      </c>
      <c r="P4" t="s">
        <v>47</v>
      </c>
      <c r="Q4" t="s">
        <v>152</v>
      </c>
      <c r="R4" t="s">
        <v>49</v>
      </c>
      <c r="S4">
        <v>0</v>
      </c>
      <c r="T4">
        <v>0</v>
      </c>
      <c r="U4" s="6">
        <v>10176</v>
      </c>
      <c r="V4" t="s">
        <v>153</v>
      </c>
      <c r="W4">
        <v>2</v>
      </c>
      <c r="X4" t="s">
        <v>154</v>
      </c>
      <c r="Y4" s="2">
        <v>43264</v>
      </c>
      <c r="Z4" s="2">
        <v>43334</v>
      </c>
      <c r="AA4" s="7">
        <v>2143253.8199999998</v>
      </c>
      <c r="AB4" s="7">
        <v>2143253.8199999998</v>
      </c>
      <c r="AC4" s="7">
        <v>2143253.8199999998</v>
      </c>
      <c r="AD4" s="7">
        <v>2143253.8199999998</v>
      </c>
      <c r="AE4" s="7">
        <v>2143253.8199999998</v>
      </c>
      <c r="AF4" t="s">
        <v>155</v>
      </c>
      <c r="AG4" t="s">
        <v>156</v>
      </c>
      <c r="AH4" t="s">
        <v>157</v>
      </c>
      <c r="AI4" t="s">
        <v>57</v>
      </c>
      <c r="AJ4" t="s">
        <v>56</v>
      </c>
      <c r="AL4" s="17">
        <v>6.1</v>
      </c>
      <c r="AM4" t="s">
        <v>148</v>
      </c>
      <c r="AN4" t="s">
        <v>66</v>
      </c>
      <c r="AO4">
        <v>2018</v>
      </c>
      <c r="AP4" t="s">
        <v>67</v>
      </c>
      <c r="AQ4" t="s">
        <v>68</v>
      </c>
      <c r="AR4" t="s">
        <v>69</v>
      </c>
      <c r="AS4">
        <v>2143918</v>
      </c>
      <c r="AT4">
        <v>2143253.8199999998</v>
      </c>
      <c r="AV4" s="17">
        <v>6.1</v>
      </c>
      <c r="AW4" s="17" t="s">
        <v>148</v>
      </c>
      <c r="AX4" t="s">
        <v>70</v>
      </c>
      <c r="AY4">
        <v>5222.5</v>
      </c>
      <c r="AZ4">
        <v>5222.5</v>
      </c>
      <c r="BC4" s="17">
        <v>6.1</v>
      </c>
      <c r="BD4" t="s">
        <v>148</v>
      </c>
      <c r="BE4" t="s">
        <v>86</v>
      </c>
      <c r="BF4" t="s">
        <v>223</v>
      </c>
      <c r="BG4" t="s">
        <v>224</v>
      </c>
      <c r="BH4" t="s">
        <v>47</v>
      </c>
      <c r="BI4" s="7">
        <v>2083744.1</v>
      </c>
      <c r="BJ4" s="7">
        <v>2083744.1</v>
      </c>
      <c r="BL4" s="17">
        <v>6.1</v>
      </c>
      <c r="BM4" t="s">
        <v>148</v>
      </c>
      <c r="BN4">
        <v>2019</v>
      </c>
      <c r="BO4">
        <v>2</v>
      </c>
      <c r="BP4" t="s">
        <v>70</v>
      </c>
      <c r="BQ4">
        <v>5222.5</v>
      </c>
      <c r="BR4">
        <v>5222.5</v>
      </c>
      <c r="BS4">
        <v>5222.5</v>
      </c>
      <c r="BT4">
        <v>100</v>
      </c>
    </row>
    <row r="5" spans="1:72">
      <c r="A5" s="15">
        <v>6.3</v>
      </c>
      <c r="B5" s="6">
        <v>2019</v>
      </c>
      <c r="C5" s="6">
        <v>2</v>
      </c>
      <c r="D5" t="s">
        <v>203</v>
      </c>
      <c r="E5" t="s">
        <v>39</v>
      </c>
      <c r="F5" s="7">
        <v>307440</v>
      </c>
      <c r="G5" t="s">
        <v>204</v>
      </c>
      <c r="H5" t="s">
        <v>205</v>
      </c>
      <c r="I5">
        <v>31</v>
      </c>
      <c r="J5" t="s">
        <v>42</v>
      </c>
      <c r="K5">
        <v>0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206</v>
      </c>
      <c r="R5" t="s">
        <v>49</v>
      </c>
      <c r="S5">
        <v>0</v>
      </c>
      <c r="T5">
        <v>0</v>
      </c>
      <c r="U5" s="6">
        <v>965</v>
      </c>
      <c r="V5" t="s">
        <v>207</v>
      </c>
      <c r="W5">
        <v>2</v>
      </c>
      <c r="X5" t="s">
        <v>208</v>
      </c>
      <c r="Y5" s="2">
        <v>43332</v>
      </c>
      <c r="Z5" s="2">
        <v>43363</v>
      </c>
      <c r="AA5" s="7">
        <v>305221.34000000003</v>
      </c>
      <c r="AB5" s="7">
        <v>305221.34000000003</v>
      </c>
      <c r="AC5" s="7">
        <v>305221.34000000003</v>
      </c>
      <c r="AD5" s="7">
        <v>305221.34000000003</v>
      </c>
      <c r="AE5" s="7">
        <v>305221.34000000003</v>
      </c>
      <c r="AF5" t="s">
        <v>209</v>
      </c>
      <c r="AG5" t="s">
        <v>210</v>
      </c>
      <c r="AH5" t="s">
        <v>211</v>
      </c>
      <c r="AI5" t="s">
        <v>57</v>
      </c>
      <c r="AJ5" t="s">
        <v>56</v>
      </c>
      <c r="AL5" s="17">
        <v>6.3</v>
      </c>
      <c r="AM5" t="s">
        <v>203</v>
      </c>
      <c r="AN5" t="s">
        <v>66</v>
      </c>
      <c r="AO5">
        <v>2018</v>
      </c>
      <c r="AP5" t="s">
        <v>67</v>
      </c>
      <c r="AQ5" t="s">
        <v>68</v>
      </c>
      <c r="AR5" t="s">
        <v>69</v>
      </c>
      <c r="AS5">
        <v>307440</v>
      </c>
      <c r="AT5">
        <v>305221.34000000003</v>
      </c>
      <c r="AV5" s="17">
        <v>6.3</v>
      </c>
      <c r="AW5" s="17" t="s">
        <v>203</v>
      </c>
      <c r="AX5" t="s">
        <v>70</v>
      </c>
      <c r="AY5">
        <v>660</v>
      </c>
      <c r="AZ5">
        <v>660</v>
      </c>
      <c r="BC5" s="17">
        <v>6.3</v>
      </c>
      <c r="BD5" t="s">
        <v>203</v>
      </c>
      <c r="BE5" t="s">
        <v>86</v>
      </c>
      <c r="BF5" t="s">
        <v>236</v>
      </c>
      <c r="BG5" t="s">
        <v>230</v>
      </c>
      <c r="BH5" t="s">
        <v>47</v>
      </c>
      <c r="BI5" s="7">
        <v>296723.59000000003</v>
      </c>
      <c r="BJ5" s="7">
        <v>296723.59000000003</v>
      </c>
      <c r="BL5" s="17">
        <v>6.3</v>
      </c>
      <c r="BM5" t="s">
        <v>203</v>
      </c>
      <c r="BN5">
        <v>2019</v>
      </c>
      <c r="BO5">
        <v>2</v>
      </c>
      <c r="BP5" t="s">
        <v>70</v>
      </c>
      <c r="BQ5">
        <v>660</v>
      </c>
      <c r="BR5">
        <v>660</v>
      </c>
      <c r="BS5">
        <v>660</v>
      </c>
      <c r="BT5">
        <v>100</v>
      </c>
    </row>
    <row r="6" spans="1:72">
      <c r="A6" s="15">
        <v>6.4</v>
      </c>
      <c r="B6" s="6">
        <v>2019</v>
      </c>
      <c r="C6" s="6">
        <v>2</v>
      </c>
      <c r="D6" t="s">
        <v>112</v>
      </c>
      <c r="E6" t="s">
        <v>39</v>
      </c>
      <c r="F6" s="7">
        <v>111796</v>
      </c>
      <c r="G6" t="s">
        <v>113</v>
      </c>
      <c r="H6" t="s">
        <v>114</v>
      </c>
      <c r="I6">
        <v>31</v>
      </c>
      <c r="J6" t="s">
        <v>42</v>
      </c>
      <c r="K6">
        <v>0</v>
      </c>
      <c r="L6" t="s">
        <v>43</v>
      </c>
      <c r="M6" t="s">
        <v>44</v>
      </c>
      <c r="N6" t="s">
        <v>45</v>
      </c>
      <c r="O6" t="s">
        <v>46</v>
      </c>
      <c r="P6" t="s">
        <v>47</v>
      </c>
      <c r="Q6" t="s">
        <v>115</v>
      </c>
      <c r="R6" t="s">
        <v>49</v>
      </c>
      <c r="S6">
        <v>0</v>
      </c>
      <c r="T6">
        <v>0</v>
      </c>
      <c r="U6" s="6">
        <v>1314</v>
      </c>
      <c r="V6" t="s">
        <v>116</v>
      </c>
      <c r="W6">
        <v>2</v>
      </c>
      <c r="X6" t="s">
        <v>117</v>
      </c>
      <c r="Y6" s="2">
        <v>43263</v>
      </c>
      <c r="Z6" s="2">
        <v>43282</v>
      </c>
      <c r="AA6" s="7">
        <v>111793.86</v>
      </c>
      <c r="AB6" s="7">
        <v>111793.86</v>
      </c>
      <c r="AC6" s="7">
        <v>111793.86</v>
      </c>
      <c r="AD6" s="7">
        <v>111793.86</v>
      </c>
      <c r="AE6" s="7">
        <v>111793.86</v>
      </c>
      <c r="AF6" t="s">
        <v>118</v>
      </c>
      <c r="AG6" t="s">
        <v>119</v>
      </c>
      <c r="AH6" t="s">
        <v>120</v>
      </c>
      <c r="AI6" t="s">
        <v>55</v>
      </c>
      <c r="AJ6" t="s">
        <v>56</v>
      </c>
      <c r="AL6" s="17">
        <v>6.4</v>
      </c>
      <c r="AM6" t="s">
        <v>112</v>
      </c>
      <c r="AN6" t="s">
        <v>66</v>
      </c>
      <c r="AO6">
        <v>2018</v>
      </c>
      <c r="AP6" t="s">
        <v>67</v>
      </c>
      <c r="AQ6" t="s">
        <v>68</v>
      </c>
      <c r="AR6" t="s">
        <v>69</v>
      </c>
      <c r="AS6">
        <v>111796</v>
      </c>
      <c r="AT6">
        <v>111793.86</v>
      </c>
      <c r="AV6" s="17">
        <v>6.4</v>
      </c>
      <c r="AW6" s="17" t="s">
        <v>112</v>
      </c>
      <c r="AX6" t="s">
        <v>70</v>
      </c>
      <c r="AY6">
        <v>240</v>
      </c>
      <c r="AZ6">
        <v>240</v>
      </c>
      <c r="BC6" s="17">
        <v>6.4</v>
      </c>
      <c r="BD6" t="s">
        <v>112</v>
      </c>
      <c r="BE6" t="s">
        <v>86</v>
      </c>
      <c r="BF6" t="s">
        <v>214</v>
      </c>
      <c r="BG6" t="s">
        <v>215</v>
      </c>
      <c r="BH6" t="s">
        <v>47</v>
      </c>
      <c r="BI6" s="7">
        <v>108690.14</v>
      </c>
      <c r="BJ6" s="7">
        <v>108690.14</v>
      </c>
      <c r="BL6" s="17">
        <v>6.4</v>
      </c>
      <c r="BM6" t="s">
        <v>112</v>
      </c>
      <c r="BN6">
        <v>2019</v>
      </c>
      <c r="BO6">
        <v>2</v>
      </c>
      <c r="BP6" t="s">
        <v>70</v>
      </c>
      <c r="BQ6">
        <v>240</v>
      </c>
      <c r="BR6">
        <v>240</v>
      </c>
      <c r="BS6">
        <v>240</v>
      </c>
      <c r="BT6">
        <v>100</v>
      </c>
    </row>
    <row r="7" spans="1:72">
      <c r="A7" s="15">
        <v>6.5</v>
      </c>
      <c r="B7" s="6">
        <v>2019</v>
      </c>
      <c r="C7" s="6">
        <v>2</v>
      </c>
      <c r="D7" t="s">
        <v>194</v>
      </c>
      <c r="E7" t="s">
        <v>39</v>
      </c>
      <c r="F7" s="7">
        <v>2374185</v>
      </c>
      <c r="G7" t="s">
        <v>195</v>
      </c>
      <c r="H7" t="s">
        <v>196</v>
      </c>
      <c r="I7">
        <v>31</v>
      </c>
      <c r="J7" t="s">
        <v>42</v>
      </c>
      <c r="K7">
        <v>0</v>
      </c>
      <c r="L7" t="s">
        <v>43</v>
      </c>
      <c r="M7" t="s">
        <v>44</v>
      </c>
      <c r="N7" t="s">
        <v>45</v>
      </c>
      <c r="O7" t="s">
        <v>46</v>
      </c>
      <c r="P7" t="s">
        <v>47</v>
      </c>
      <c r="Q7" t="s">
        <v>197</v>
      </c>
      <c r="R7" t="s">
        <v>49</v>
      </c>
      <c r="S7">
        <v>0</v>
      </c>
      <c r="T7">
        <v>0</v>
      </c>
      <c r="U7" s="6">
        <v>1314</v>
      </c>
      <c r="V7" t="s">
        <v>198</v>
      </c>
      <c r="W7">
        <v>2</v>
      </c>
      <c r="X7" t="s">
        <v>199</v>
      </c>
      <c r="Y7" s="2">
        <v>43264</v>
      </c>
      <c r="Z7" s="2">
        <v>43343</v>
      </c>
      <c r="AA7" s="7">
        <v>2373219.37</v>
      </c>
      <c r="AB7" s="7">
        <v>2373219.37</v>
      </c>
      <c r="AC7" s="7">
        <v>2373219.37</v>
      </c>
      <c r="AD7" s="7">
        <v>2373219.37</v>
      </c>
      <c r="AE7" s="7">
        <v>2373219.37</v>
      </c>
      <c r="AF7" t="s">
        <v>200</v>
      </c>
      <c r="AG7" t="s">
        <v>201</v>
      </c>
      <c r="AH7" t="s">
        <v>202</v>
      </c>
      <c r="AI7" t="s">
        <v>57</v>
      </c>
      <c r="AJ7" t="s">
        <v>56</v>
      </c>
      <c r="AL7" s="17">
        <v>6.5</v>
      </c>
      <c r="AM7" t="s">
        <v>194</v>
      </c>
      <c r="AN7" t="s">
        <v>66</v>
      </c>
      <c r="AO7">
        <v>2018</v>
      </c>
      <c r="AP7" t="s">
        <v>67</v>
      </c>
      <c r="AQ7" t="s">
        <v>68</v>
      </c>
      <c r="AR7" t="s">
        <v>69</v>
      </c>
      <c r="AS7">
        <v>2374185</v>
      </c>
      <c r="AT7">
        <v>2373219.37</v>
      </c>
      <c r="AV7" s="17">
        <v>6.5</v>
      </c>
      <c r="AW7" s="17" t="s">
        <v>194</v>
      </c>
      <c r="AX7" t="s">
        <v>70</v>
      </c>
      <c r="AY7">
        <v>6056.3</v>
      </c>
      <c r="AZ7">
        <v>6056.3</v>
      </c>
      <c r="BC7" s="17">
        <v>6.5</v>
      </c>
      <c r="BD7" t="s">
        <v>194</v>
      </c>
      <c r="BE7" t="s">
        <v>86</v>
      </c>
      <c r="BF7" t="s">
        <v>233</v>
      </c>
      <c r="BG7" t="s">
        <v>234</v>
      </c>
      <c r="BH7" t="s">
        <v>235</v>
      </c>
      <c r="BI7" s="7">
        <v>2307321.92</v>
      </c>
      <c r="BJ7" s="7">
        <v>2307321.92</v>
      </c>
      <c r="BL7" s="17">
        <v>6.5</v>
      </c>
      <c r="BM7" t="s">
        <v>194</v>
      </c>
      <c r="BN7">
        <v>2019</v>
      </c>
      <c r="BO7">
        <v>2</v>
      </c>
      <c r="BP7" t="s">
        <v>70</v>
      </c>
      <c r="BQ7">
        <v>6056.3</v>
      </c>
      <c r="BR7">
        <v>6056.3</v>
      </c>
      <c r="BS7">
        <v>6056.3</v>
      </c>
      <c r="BT7">
        <v>100</v>
      </c>
    </row>
    <row r="8" spans="1:72">
      <c r="A8" s="15">
        <v>6.6</v>
      </c>
      <c r="B8" s="6">
        <v>2019</v>
      </c>
      <c r="C8" s="6">
        <v>2</v>
      </c>
      <c r="D8" t="s">
        <v>185</v>
      </c>
      <c r="E8" t="s">
        <v>39</v>
      </c>
      <c r="F8" s="7">
        <v>1895804</v>
      </c>
      <c r="G8" t="s">
        <v>186</v>
      </c>
      <c r="H8" t="s">
        <v>187</v>
      </c>
      <c r="I8">
        <v>31</v>
      </c>
      <c r="J8" t="s">
        <v>42</v>
      </c>
      <c r="K8">
        <v>0</v>
      </c>
      <c r="L8" t="s">
        <v>43</v>
      </c>
      <c r="M8" t="s">
        <v>44</v>
      </c>
      <c r="N8" t="s">
        <v>45</v>
      </c>
      <c r="O8" t="s">
        <v>46</v>
      </c>
      <c r="P8" t="s">
        <v>47</v>
      </c>
      <c r="Q8" t="s">
        <v>188</v>
      </c>
      <c r="R8" t="s">
        <v>49</v>
      </c>
      <c r="S8">
        <v>0</v>
      </c>
      <c r="T8">
        <v>0</v>
      </c>
      <c r="U8" s="6">
        <v>3785</v>
      </c>
      <c r="V8" t="s">
        <v>189</v>
      </c>
      <c r="W8">
        <v>2</v>
      </c>
      <c r="X8" t="s">
        <v>190</v>
      </c>
      <c r="Y8" s="2">
        <v>43266</v>
      </c>
      <c r="Z8" s="2">
        <v>43340</v>
      </c>
      <c r="AA8" s="7">
        <v>1894633.61</v>
      </c>
      <c r="AB8" s="7">
        <v>1894633.61</v>
      </c>
      <c r="AC8" s="7">
        <v>1894633.61</v>
      </c>
      <c r="AD8" s="7">
        <v>1894633.61</v>
      </c>
      <c r="AE8" s="7">
        <v>1894633.61</v>
      </c>
      <c r="AF8" t="s">
        <v>191</v>
      </c>
      <c r="AG8" t="s">
        <v>192</v>
      </c>
      <c r="AH8" t="s">
        <v>193</v>
      </c>
      <c r="AI8" t="s">
        <v>57</v>
      </c>
      <c r="AJ8" t="s">
        <v>56</v>
      </c>
      <c r="AL8" s="17">
        <v>6.6</v>
      </c>
      <c r="AM8" t="s">
        <v>185</v>
      </c>
      <c r="AN8" t="s">
        <v>66</v>
      </c>
      <c r="AO8">
        <v>2018</v>
      </c>
      <c r="AP8" t="s">
        <v>67</v>
      </c>
      <c r="AQ8" t="s">
        <v>68</v>
      </c>
      <c r="AR8" t="s">
        <v>69</v>
      </c>
      <c r="AS8">
        <v>1895804</v>
      </c>
      <c r="AT8">
        <v>1894633.61</v>
      </c>
      <c r="AV8" s="17">
        <v>6.6</v>
      </c>
      <c r="AW8" s="17" t="s">
        <v>185</v>
      </c>
      <c r="AX8" t="s">
        <v>70</v>
      </c>
      <c r="AY8">
        <v>4836</v>
      </c>
      <c r="AZ8">
        <v>4836</v>
      </c>
      <c r="BC8" s="17">
        <v>6.6</v>
      </c>
      <c r="BD8" t="s">
        <v>185</v>
      </c>
      <c r="BE8" t="s">
        <v>86</v>
      </c>
      <c r="BF8" t="s">
        <v>231</v>
      </c>
      <c r="BG8" t="s">
        <v>232</v>
      </c>
      <c r="BH8" t="s">
        <v>47</v>
      </c>
      <c r="BI8" s="7">
        <v>1842020.79</v>
      </c>
      <c r="BJ8" s="7">
        <v>1842020.79</v>
      </c>
      <c r="BL8" s="17">
        <v>6.6</v>
      </c>
      <c r="BM8" t="s">
        <v>185</v>
      </c>
      <c r="BN8">
        <v>2019</v>
      </c>
      <c r="BO8">
        <v>2</v>
      </c>
      <c r="BP8" t="s">
        <v>70</v>
      </c>
      <c r="BQ8">
        <v>4836</v>
      </c>
      <c r="BR8">
        <v>4836</v>
      </c>
      <c r="BS8">
        <v>4836</v>
      </c>
      <c r="BT8">
        <v>100</v>
      </c>
    </row>
    <row r="9" spans="1:72">
      <c r="A9" s="15">
        <v>6.7</v>
      </c>
      <c r="B9" s="6">
        <v>2019</v>
      </c>
      <c r="C9" s="6">
        <v>2</v>
      </c>
      <c r="D9" t="s">
        <v>121</v>
      </c>
      <c r="E9" t="s">
        <v>39</v>
      </c>
      <c r="F9" s="7">
        <v>1246934</v>
      </c>
      <c r="G9" t="s">
        <v>122</v>
      </c>
      <c r="H9" t="s">
        <v>123</v>
      </c>
      <c r="I9">
        <v>31</v>
      </c>
      <c r="J9" t="s">
        <v>42</v>
      </c>
      <c r="K9">
        <v>0</v>
      </c>
      <c r="L9" t="s">
        <v>43</v>
      </c>
      <c r="M9" t="s">
        <v>44</v>
      </c>
      <c r="N9" t="s">
        <v>45</v>
      </c>
      <c r="O9" t="s">
        <v>46</v>
      </c>
      <c r="P9" t="s">
        <v>47</v>
      </c>
      <c r="Q9" t="s">
        <v>124</v>
      </c>
      <c r="R9" t="s">
        <v>49</v>
      </c>
      <c r="S9">
        <v>0</v>
      </c>
      <c r="T9">
        <v>0</v>
      </c>
      <c r="U9" s="6">
        <v>8369</v>
      </c>
      <c r="V9" t="s">
        <v>125</v>
      </c>
      <c r="W9">
        <v>2</v>
      </c>
      <c r="X9" t="s">
        <v>126</v>
      </c>
      <c r="Y9" s="2">
        <v>43264</v>
      </c>
      <c r="Z9" s="2">
        <v>43327</v>
      </c>
      <c r="AA9" s="7">
        <v>1245826.5</v>
      </c>
      <c r="AB9" s="7">
        <v>1245826.5</v>
      </c>
      <c r="AC9" s="7">
        <v>1245826.5</v>
      </c>
      <c r="AD9" s="7">
        <v>1245826.5</v>
      </c>
      <c r="AE9" s="7">
        <v>1245826.5</v>
      </c>
      <c r="AF9" t="s">
        <v>127</v>
      </c>
      <c r="AG9" t="s">
        <v>128</v>
      </c>
      <c r="AH9" t="s">
        <v>129</v>
      </c>
      <c r="AI9" t="s">
        <v>55</v>
      </c>
      <c r="AJ9" t="s">
        <v>56</v>
      </c>
      <c r="AL9" s="17">
        <v>6.7</v>
      </c>
      <c r="AM9" t="s">
        <v>121</v>
      </c>
      <c r="AN9" t="s">
        <v>66</v>
      </c>
      <c r="AO9">
        <v>2018</v>
      </c>
      <c r="AP9" t="s">
        <v>67</v>
      </c>
      <c r="AQ9" t="s">
        <v>68</v>
      </c>
      <c r="AR9" t="s">
        <v>69</v>
      </c>
      <c r="AS9">
        <v>1246934</v>
      </c>
      <c r="AT9">
        <v>1245826.5</v>
      </c>
      <c r="AV9" s="17">
        <v>6.7</v>
      </c>
      <c r="AW9" s="17" t="s">
        <v>121</v>
      </c>
      <c r="AX9" t="s">
        <v>70</v>
      </c>
      <c r="AY9">
        <v>3180.8</v>
      </c>
      <c r="AZ9">
        <v>3180.8</v>
      </c>
      <c r="BC9" s="17">
        <v>6.7</v>
      </c>
      <c r="BD9" t="s">
        <v>121</v>
      </c>
      <c r="BE9" t="s">
        <v>86</v>
      </c>
      <c r="BF9" t="s">
        <v>216</v>
      </c>
      <c r="BG9" t="s">
        <v>217</v>
      </c>
      <c r="BH9" t="s">
        <v>47</v>
      </c>
      <c r="BI9" s="7">
        <v>1211227.02</v>
      </c>
      <c r="BJ9" s="7">
        <v>1211227.02</v>
      </c>
      <c r="BL9" s="17">
        <v>6.7</v>
      </c>
      <c r="BM9" t="s">
        <v>121</v>
      </c>
      <c r="BN9">
        <v>2019</v>
      </c>
      <c r="BO9">
        <v>2</v>
      </c>
      <c r="BP9" t="s">
        <v>70</v>
      </c>
      <c r="BQ9">
        <v>3180.8</v>
      </c>
      <c r="BR9">
        <v>3180.8</v>
      </c>
      <c r="BS9">
        <v>3180.8</v>
      </c>
      <c r="BT9">
        <v>100</v>
      </c>
    </row>
    <row r="10" spans="1:72">
      <c r="A10" s="15">
        <v>6.8</v>
      </c>
      <c r="B10" s="6">
        <v>2019</v>
      </c>
      <c r="C10" s="6">
        <v>2</v>
      </c>
      <c r="D10" t="s">
        <v>158</v>
      </c>
      <c r="E10" t="s">
        <v>39</v>
      </c>
      <c r="F10" s="7">
        <v>1005320</v>
      </c>
      <c r="G10" t="s">
        <v>159</v>
      </c>
      <c r="H10" t="s">
        <v>160</v>
      </c>
      <c r="I10">
        <v>31</v>
      </c>
      <c r="J10" t="s">
        <v>42</v>
      </c>
      <c r="K10">
        <v>0</v>
      </c>
      <c r="L10" t="s">
        <v>43</v>
      </c>
      <c r="M10" t="s">
        <v>44</v>
      </c>
      <c r="N10" t="s">
        <v>45</v>
      </c>
      <c r="O10" t="s">
        <v>46</v>
      </c>
      <c r="P10" t="s">
        <v>47</v>
      </c>
      <c r="Q10" t="s">
        <v>161</v>
      </c>
      <c r="R10" t="s">
        <v>49</v>
      </c>
      <c r="S10">
        <v>0</v>
      </c>
      <c r="T10">
        <v>0</v>
      </c>
      <c r="U10" s="6">
        <v>2141</v>
      </c>
      <c r="V10" t="s">
        <v>162</v>
      </c>
      <c r="W10">
        <v>2</v>
      </c>
      <c r="X10" t="s">
        <v>163</v>
      </c>
      <c r="Y10" s="2">
        <v>43264</v>
      </c>
      <c r="Z10" s="2">
        <v>43343</v>
      </c>
      <c r="AA10" s="7">
        <v>1003687.21</v>
      </c>
      <c r="AB10" s="7">
        <v>1003687.21</v>
      </c>
      <c r="AC10" s="7">
        <v>1003687.21</v>
      </c>
      <c r="AD10" s="7">
        <v>1003687.21</v>
      </c>
      <c r="AE10" s="7">
        <v>1003687.21</v>
      </c>
      <c r="AF10" t="s">
        <v>164</v>
      </c>
      <c r="AG10" t="s">
        <v>165</v>
      </c>
      <c r="AH10" t="s">
        <v>166</v>
      </c>
      <c r="AI10" t="s">
        <v>57</v>
      </c>
      <c r="AJ10" t="s">
        <v>56</v>
      </c>
      <c r="AL10" s="17">
        <v>6.8</v>
      </c>
      <c r="AM10" t="s">
        <v>158</v>
      </c>
      <c r="AN10" t="s">
        <v>66</v>
      </c>
      <c r="AO10">
        <v>2018</v>
      </c>
      <c r="AP10" t="s">
        <v>67</v>
      </c>
      <c r="AQ10" t="s">
        <v>68</v>
      </c>
      <c r="AR10" t="s">
        <v>69</v>
      </c>
      <c r="AS10">
        <v>1005320</v>
      </c>
      <c r="AT10">
        <v>1003687.21</v>
      </c>
      <c r="AV10" s="17">
        <v>6.8</v>
      </c>
      <c r="AW10" s="17" t="s">
        <v>158</v>
      </c>
      <c r="AX10" t="s">
        <v>70</v>
      </c>
      <c r="AY10">
        <v>2045</v>
      </c>
      <c r="AZ10">
        <v>2045</v>
      </c>
      <c r="BC10" s="17">
        <v>6.8</v>
      </c>
      <c r="BD10" t="s">
        <v>158</v>
      </c>
      <c r="BE10" t="s">
        <v>86</v>
      </c>
      <c r="BF10" t="s">
        <v>225</v>
      </c>
      <c r="BG10" t="s">
        <v>226</v>
      </c>
      <c r="BH10" t="s">
        <v>47</v>
      </c>
      <c r="BI10" s="7">
        <v>975804.47</v>
      </c>
      <c r="BJ10" s="7">
        <v>975804.47</v>
      </c>
      <c r="BL10" s="17">
        <v>6.8</v>
      </c>
      <c r="BM10" t="s">
        <v>158</v>
      </c>
      <c r="BN10">
        <v>2019</v>
      </c>
      <c r="BO10">
        <v>2</v>
      </c>
      <c r="BP10" t="s">
        <v>70</v>
      </c>
      <c r="BQ10">
        <v>2045</v>
      </c>
      <c r="BR10">
        <v>2045</v>
      </c>
      <c r="BS10">
        <v>2045</v>
      </c>
      <c r="BT10">
        <v>100</v>
      </c>
    </row>
    <row r="11" spans="1:72">
      <c r="A11" s="15">
        <v>6.9</v>
      </c>
      <c r="B11" s="6">
        <v>2019</v>
      </c>
      <c r="C11" s="6">
        <v>2</v>
      </c>
      <c r="D11" t="s">
        <v>176</v>
      </c>
      <c r="E11" t="s">
        <v>39</v>
      </c>
      <c r="F11" s="7">
        <v>470476</v>
      </c>
      <c r="G11" t="s">
        <v>177</v>
      </c>
      <c r="H11" t="s">
        <v>178</v>
      </c>
      <c r="I11">
        <v>31</v>
      </c>
      <c r="J11" t="s">
        <v>42</v>
      </c>
      <c r="K11">
        <v>44</v>
      </c>
      <c r="L11" t="s">
        <v>81</v>
      </c>
      <c r="M11" t="s">
        <v>44</v>
      </c>
      <c r="N11" t="s">
        <v>45</v>
      </c>
      <c r="O11" t="s">
        <v>46</v>
      </c>
      <c r="P11" t="s">
        <v>47</v>
      </c>
      <c r="Q11" t="s">
        <v>179</v>
      </c>
      <c r="R11" t="s">
        <v>49</v>
      </c>
      <c r="S11">
        <v>0</v>
      </c>
      <c r="T11">
        <v>0</v>
      </c>
      <c r="U11" s="6">
        <v>6307</v>
      </c>
      <c r="V11" t="s">
        <v>180</v>
      </c>
      <c r="W11">
        <v>2</v>
      </c>
      <c r="X11" t="s">
        <v>181</v>
      </c>
      <c r="Y11" s="2">
        <v>43332</v>
      </c>
      <c r="Z11" s="2">
        <v>43361</v>
      </c>
      <c r="AA11" s="7">
        <v>470465.88</v>
      </c>
      <c r="AB11" s="7">
        <v>470465.88</v>
      </c>
      <c r="AC11" s="7">
        <v>470465.88</v>
      </c>
      <c r="AD11" s="7">
        <v>470465.88</v>
      </c>
      <c r="AE11" s="7">
        <v>470465.88</v>
      </c>
      <c r="AF11" t="s">
        <v>182</v>
      </c>
      <c r="AG11" t="s">
        <v>183</v>
      </c>
      <c r="AH11" t="s">
        <v>184</v>
      </c>
      <c r="AI11" t="s">
        <v>57</v>
      </c>
      <c r="AJ11" t="s">
        <v>56</v>
      </c>
      <c r="AL11" s="17">
        <v>6.9</v>
      </c>
      <c r="AM11" t="s">
        <v>176</v>
      </c>
      <c r="AN11" t="s">
        <v>66</v>
      </c>
      <c r="AO11">
        <v>2018</v>
      </c>
      <c r="AP11" t="s">
        <v>67</v>
      </c>
      <c r="AQ11" t="s">
        <v>68</v>
      </c>
      <c r="AR11" t="s">
        <v>69</v>
      </c>
      <c r="AS11">
        <v>470476</v>
      </c>
      <c r="AT11">
        <v>470465.88</v>
      </c>
      <c r="AV11" s="17">
        <v>6.9</v>
      </c>
      <c r="AW11" s="17" t="s">
        <v>176</v>
      </c>
      <c r="AX11" t="s">
        <v>70</v>
      </c>
      <c r="AY11">
        <v>1010</v>
      </c>
      <c r="AZ11">
        <v>1010</v>
      </c>
      <c r="BC11" s="17">
        <v>6.9</v>
      </c>
      <c r="BD11" t="s">
        <v>176</v>
      </c>
      <c r="BE11" t="s">
        <v>86</v>
      </c>
      <c r="BF11" t="s">
        <v>229</v>
      </c>
      <c r="BG11" t="s">
        <v>230</v>
      </c>
      <c r="BH11" t="s">
        <v>47</v>
      </c>
      <c r="BI11" s="7">
        <v>457404.36</v>
      </c>
      <c r="BJ11" s="7">
        <v>457404.36</v>
      </c>
      <c r="BL11" s="17">
        <v>6.9</v>
      </c>
      <c r="BM11" t="s">
        <v>176</v>
      </c>
      <c r="BN11">
        <v>2019</v>
      </c>
      <c r="BO11">
        <v>2</v>
      </c>
      <c r="BP11" t="s">
        <v>70</v>
      </c>
      <c r="BQ11">
        <v>1010</v>
      </c>
      <c r="BR11">
        <v>1010</v>
      </c>
      <c r="BS11">
        <v>1010</v>
      </c>
      <c r="BT11">
        <v>100</v>
      </c>
    </row>
    <row r="12" spans="1:72">
      <c r="A12" s="16">
        <v>6.1</v>
      </c>
      <c r="B12" s="6">
        <v>2019</v>
      </c>
      <c r="C12" s="6">
        <v>2</v>
      </c>
      <c r="D12" t="s">
        <v>167</v>
      </c>
      <c r="E12" t="s">
        <v>39</v>
      </c>
      <c r="F12" s="7">
        <v>971230</v>
      </c>
      <c r="G12" t="s">
        <v>168</v>
      </c>
      <c r="H12" t="s">
        <v>169</v>
      </c>
      <c r="I12">
        <v>31</v>
      </c>
      <c r="J12" t="s">
        <v>42</v>
      </c>
      <c r="K12">
        <v>0</v>
      </c>
      <c r="L12" t="s">
        <v>43</v>
      </c>
      <c r="M12" t="s">
        <v>44</v>
      </c>
      <c r="N12" t="s">
        <v>45</v>
      </c>
      <c r="O12" t="s">
        <v>46</v>
      </c>
      <c r="P12" t="s">
        <v>47</v>
      </c>
      <c r="Q12" t="s">
        <v>170</v>
      </c>
      <c r="R12" t="s">
        <v>49</v>
      </c>
      <c r="S12">
        <v>0</v>
      </c>
      <c r="T12">
        <v>0</v>
      </c>
      <c r="U12" s="6">
        <v>5528</v>
      </c>
      <c r="V12" t="s">
        <v>171</v>
      </c>
      <c r="W12">
        <v>2</v>
      </c>
      <c r="X12" t="s">
        <v>172</v>
      </c>
      <c r="Y12" s="2">
        <v>43335</v>
      </c>
      <c r="Z12" s="2">
        <v>43364</v>
      </c>
      <c r="AA12" s="7">
        <v>970815.61</v>
      </c>
      <c r="AB12" s="7">
        <v>970815.61</v>
      </c>
      <c r="AC12" s="7">
        <v>970815.61</v>
      </c>
      <c r="AD12" s="7">
        <v>970815.61</v>
      </c>
      <c r="AE12" s="7">
        <v>970815.61</v>
      </c>
      <c r="AF12" t="s">
        <v>173</v>
      </c>
      <c r="AG12" t="s">
        <v>174</v>
      </c>
      <c r="AH12" t="s">
        <v>175</v>
      </c>
      <c r="AI12" t="s">
        <v>57</v>
      </c>
      <c r="AJ12" t="s">
        <v>56</v>
      </c>
      <c r="AL12" s="18">
        <v>6.1</v>
      </c>
      <c r="AM12" t="s">
        <v>167</v>
      </c>
      <c r="AN12" t="s">
        <v>66</v>
      </c>
      <c r="AO12">
        <v>2018</v>
      </c>
      <c r="AP12" t="s">
        <v>67</v>
      </c>
      <c r="AQ12" t="s">
        <v>68</v>
      </c>
      <c r="AR12" t="s">
        <v>69</v>
      </c>
      <c r="AS12">
        <v>971230</v>
      </c>
      <c r="AT12">
        <v>970815.61</v>
      </c>
      <c r="AV12" s="18">
        <v>6.1</v>
      </c>
      <c r="AW12" s="17" t="s">
        <v>167</v>
      </c>
      <c r="AX12" t="s">
        <v>70</v>
      </c>
      <c r="AY12">
        <v>2085</v>
      </c>
      <c r="AZ12">
        <v>2085</v>
      </c>
      <c r="BC12" s="18">
        <v>6.1</v>
      </c>
      <c r="BD12" t="s">
        <v>167</v>
      </c>
      <c r="BE12" t="s">
        <v>86</v>
      </c>
      <c r="BF12" t="s">
        <v>227</v>
      </c>
      <c r="BG12" t="s">
        <v>228</v>
      </c>
      <c r="BH12" t="s">
        <v>47</v>
      </c>
      <c r="BI12" s="7">
        <v>943858.65</v>
      </c>
      <c r="BJ12" s="7">
        <v>943858.65</v>
      </c>
      <c r="BL12" s="18">
        <v>6.1</v>
      </c>
      <c r="BM12" t="s">
        <v>167</v>
      </c>
      <c r="BN12">
        <v>2019</v>
      </c>
      <c r="BO12">
        <v>2</v>
      </c>
      <c r="BP12" t="s">
        <v>70</v>
      </c>
      <c r="BQ12">
        <v>2085</v>
      </c>
      <c r="BR12">
        <v>2085</v>
      </c>
      <c r="BS12">
        <v>2085</v>
      </c>
      <c r="BT12">
        <v>100</v>
      </c>
    </row>
    <row r="13" spans="1:72">
      <c r="A13" s="15">
        <v>6.11</v>
      </c>
      <c r="B13" s="6">
        <v>2019</v>
      </c>
      <c r="C13" s="6">
        <v>2</v>
      </c>
      <c r="D13" t="s">
        <v>130</v>
      </c>
      <c r="E13" t="s">
        <v>39</v>
      </c>
      <c r="F13" s="7">
        <v>871066</v>
      </c>
      <c r="G13" t="s">
        <v>131</v>
      </c>
      <c r="H13" t="s">
        <v>132</v>
      </c>
      <c r="I13">
        <v>31</v>
      </c>
      <c r="J13" t="s">
        <v>42</v>
      </c>
      <c r="K13">
        <v>1</v>
      </c>
      <c r="L13" t="s">
        <v>58</v>
      </c>
      <c r="M13" t="s">
        <v>44</v>
      </c>
      <c r="N13" t="s">
        <v>45</v>
      </c>
      <c r="O13" t="s">
        <v>46</v>
      </c>
      <c r="P13" t="s">
        <v>47</v>
      </c>
      <c r="Q13" t="s">
        <v>133</v>
      </c>
      <c r="R13" t="s">
        <v>49</v>
      </c>
      <c r="S13">
        <v>0</v>
      </c>
      <c r="T13">
        <v>0</v>
      </c>
      <c r="U13" s="6">
        <v>760</v>
      </c>
      <c r="V13" t="s">
        <v>134</v>
      </c>
      <c r="W13">
        <v>2</v>
      </c>
      <c r="X13" t="s">
        <v>135</v>
      </c>
      <c r="Y13" s="2">
        <v>43266</v>
      </c>
      <c r="Z13" s="2">
        <v>43343</v>
      </c>
      <c r="AA13" s="7">
        <v>869768.15</v>
      </c>
      <c r="AB13" s="7">
        <v>869768.15</v>
      </c>
      <c r="AC13" s="7">
        <v>869768.15</v>
      </c>
      <c r="AD13" s="7">
        <v>869768.15</v>
      </c>
      <c r="AE13" s="7">
        <v>869768.15</v>
      </c>
      <c r="AF13" t="s">
        <v>136</v>
      </c>
      <c r="AG13" t="s">
        <v>137</v>
      </c>
      <c r="AH13" t="s">
        <v>138</v>
      </c>
      <c r="AI13" t="s">
        <v>57</v>
      </c>
      <c r="AJ13" t="s">
        <v>56</v>
      </c>
      <c r="AL13" s="17">
        <v>6.11</v>
      </c>
      <c r="AM13" t="s">
        <v>130</v>
      </c>
      <c r="AN13" t="s">
        <v>66</v>
      </c>
      <c r="AO13">
        <v>2018</v>
      </c>
      <c r="AP13" t="s">
        <v>67</v>
      </c>
      <c r="AQ13" t="s">
        <v>68</v>
      </c>
      <c r="AR13" t="s">
        <v>69</v>
      </c>
      <c r="AS13">
        <v>871066</v>
      </c>
      <c r="AT13">
        <v>869768.15</v>
      </c>
      <c r="AV13" s="17">
        <v>6.11</v>
      </c>
      <c r="AW13" s="17" t="s">
        <v>130</v>
      </c>
      <c r="AX13" t="s">
        <v>70</v>
      </c>
      <c r="AY13">
        <v>2222</v>
      </c>
      <c r="AZ13">
        <v>2222</v>
      </c>
      <c r="BC13" s="17">
        <v>6.11</v>
      </c>
      <c r="BD13" t="s">
        <v>130</v>
      </c>
      <c r="BE13" t="s">
        <v>86</v>
      </c>
      <c r="BF13" t="s">
        <v>218</v>
      </c>
      <c r="BG13" t="s">
        <v>219</v>
      </c>
      <c r="BH13" t="s">
        <v>220</v>
      </c>
      <c r="BI13" s="7">
        <v>845606.99</v>
      </c>
      <c r="BJ13" s="7">
        <v>845606.99</v>
      </c>
      <c r="BL13" s="17">
        <v>6.11</v>
      </c>
      <c r="BM13" t="s">
        <v>130</v>
      </c>
      <c r="BN13">
        <v>2019</v>
      </c>
      <c r="BO13">
        <v>2</v>
      </c>
      <c r="BP13" t="s">
        <v>70</v>
      </c>
      <c r="BQ13">
        <v>2222</v>
      </c>
      <c r="BR13">
        <v>2222</v>
      </c>
      <c r="BS13">
        <v>2222</v>
      </c>
      <c r="BT13">
        <v>100</v>
      </c>
    </row>
    <row r="14" spans="1:72">
      <c r="A14" s="15">
        <v>6.12</v>
      </c>
      <c r="B14" s="6">
        <v>2019</v>
      </c>
      <c r="C14" s="6">
        <v>2</v>
      </c>
      <c r="D14" t="s">
        <v>139</v>
      </c>
      <c r="E14" t="s">
        <v>39</v>
      </c>
      <c r="F14" s="7">
        <v>1168272</v>
      </c>
      <c r="G14" t="s">
        <v>140</v>
      </c>
      <c r="H14" t="s">
        <v>141</v>
      </c>
      <c r="I14">
        <v>31</v>
      </c>
      <c r="J14" t="s">
        <v>42</v>
      </c>
      <c r="K14">
        <v>0</v>
      </c>
      <c r="L14" t="s">
        <v>43</v>
      </c>
      <c r="M14" t="s">
        <v>44</v>
      </c>
      <c r="N14" t="s">
        <v>45</v>
      </c>
      <c r="O14" t="s">
        <v>46</v>
      </c>
      <c r="P14" t="s">
        <v>47</v>
      </c>
      <c r="Q14" t="s">
        <v>142</v>
      </c>
      <c r="R14" t="s">
        <v>49</v>
      </c>
      <c r="S14">
        <v>0</v>
      </c>
      <c r="T14">
        <v>0</v>
      </c>
      <c r="U14" s="6">
        <v>9134</v>
      </c>
      <c r="V14" t="s">
        <v>143</v>
      </c>
      <c r="W14">
        <v>2</v>
      </c>
      <c r="X14" t="s">
        <v>144</v>
      </c>
      <c r="Y14" s="2">
        <v>43264</v>
      </c>
      <c r="Z14" s="2">
        <v>43337</v>
      </c>
      <c r="AA14" s="7">
        <v>1166855.02</v>
      </c>
      <c r="AB14" s="7">
        <v>1166855.02</v>
      </c>
      <c r="AC14" s="7">
        <v>1166855.02</v>
      </c>
      <c r="AD14" s="7">
        <v>1166855.02</v>
      </c>
      <c r="AE14" s="7">
        <v>1166855.02</v>
      </c>
      <c r="AF14" t="s">
        <v>145</v>
      </c>
      <c r="AG14" t="s">
        <v>146</v>
      </c>
      <c r="AH14" t="s">
        <v>147</v>
      </c>
      <c r="AI14" t="s">
        <v>57</v>
      </c>
      <c r="AJ14" t="s">
        <v>56</v>
      </c>
      <c r="AL14" s="17">
        <v>6.12</v>
      </c>
      <c r="AM14" t="s">
        <v>139</v>
      </c>
      <c r="AN14" t="s">
        <v>66</v>
      </c>
      <c r="AO14">
        <v>2018</v>
      </c>
      <c r="AP14" t="s">
        <v>67</v>
      </c>
      <c r="AQ14" t="s">
        <v>68</v>
      </c>
      <c r="AR14" t="s">
        <v>69</v>
      </c>
      <c r="AS14">
        <v>1168272</v>
      </c>
      <c r="AT14">
        <v>1166855.02</v>
      </c>
      <c r="AV14" s="17">
        <v>6.12</v>
      </c>
      <c r="AW14" s="17" t="s">
        <v>139</v>
      </c>
      <c r="AX14" t="s">
        <v>70</v>
      </c>
      <c r="AY14">
        <v>2508</v>
      </c>
      <c r="AZ14">
        <v>2508</v>
      </c>
      <c r="BC14" s="17">
        <v>6.12</v>
      </c>
      <c r="BD14" t="s">
        <v>139</v>
      </c>
      <c r="BE14" t="s">
        <v>86</v>
      </c>
      <c r="BF14" t="s">
        <v>221</v>
      </c>
      <c r="BG14" t="s">
        <v>222</v>
      </c>
      <c r="BH14" t="s">
        <v>47</v>
      </c>
      <c r="BI14" s="7">
        <v>1134444.6399999999</v>
      </c>
      <c r="BJ14" s="7">
        <v>1134444.6399999999</v>
      </c>
      <c r="BL14" s="17">
        <v>6.12</v>
      </c>
      <c r="BM14" t="s">
        <v>139</v>
      </c>
      <c r="BN14">
        <v>2019</v>
      </c>
      <c r="BO14">
        <v>2</v>
      </c>
      <c r="BP14" t="s">
        <v>70</v>
      </c>
      <c r="BQ14">
        <v>2508</v>
      </c>
      <c r="BR14">
        <v>2508</v>
      </c>
      <c r="BS14">
        <v>2508</v>
      </c>
      <c r="BT14">
        <v>100</v>
      </c>
    </row>
    <row r="15" spans="1:72">
      <c r="A15" s="15">
        <v>6.13</v>
      </c>
      <c r="B15" s="6">
        <v>2019</v>
      </c>
      <c r="C15" s="6">
        <v>2</v>
      </c>
      <c r="D15" t="s">
        <v>103</v>
      </c>
      <c r="E15" t="s">
        <v>39</v>
      </c>
      <c r="F15" s="7">
        <v>2348765</v>
      </c>
      <c r="G15" t="s">
        <v>104</v>
      </c>
      <c r="H15" t="s">
        <v>105</v>
      </c>
      <c r="I15">
        <v>31</v>
      </c>
      <c r="J15" t="s">
        <v>42</v>
      </c>
      <c r="K15">
        <v>0</v>
      </c>
      <c r="L15" t="s">
        <v>43</v>
      </c>
      <c r="M15" t="s">
        <v>44</v>
      </c>
      <c r="N15" t="s">
        <v>45</v>
      </c>
      <c r="O15" t="s">
        <v>46</v>
      </c>
      <c r="P15" t="s">
        <v>47</v>
      </c>
      <c r="Q15" t="s">
        <v>106</v>
      </c>
      <c r="R15" t="s">
        <v>49</v>
      </c>
      <c r="S15">
        <v>0</v>
      </c>
      <c r="T15">
        <v>0</v>
      </c>
      <c r="U15" s="6">
        <v>2218</v>
      </c>
      <c r="V15" t="s">
        <v>107</v>
      </c>
      <c r="W15">
        <v>2</v>
      </c>
      <c r="X15" t="s">
        <v>108</v>
      </c>
      <c r="Y15" s="2">
        <v>43270</v>
      </c>
      <c r="Z15" s="2">
        <v>43312</v>
      </c>
      <c r="AA15" s="7">
        <v>2348106.2599999998</v>
      </c>
      <c r="AB15" s="7">
        <v>2348106.2599999998</v>
      </c>
      <c r="AC15" s="7">
        <v>2348106.2599999998</v>
      </c>
      <c r="AD15" s="7">
        <v>2348106.2599999998</v>
      </c>
      <c r="AE15" s="7">
        <v>2348106.2599999998</v>
      </c>
      <c r="AF15" t="s">
        <v>109</v>
      </c>
      <c r="AG15" t="s">
        <v>110</v>
      </c>
      <c r="AH15" t="s">
        <v>111</v>
      </c>
      <c r="AI15" t="s">
        <v>55</v>
      </c>
      <c r="AJ15" t="s">
        <v>56</v>
      </c>
      <c r="AL15" s="17">
        <v>6.13</v>
      </c>
      <c r="AM15" t="s">
        <v>103</v>
      </c>
      <c r="AN15" t="s">
        <v>66</v>
      </c>
      <c r="AO15">
        <v>2018</v>
      </c>
      <c r="AP15" t="s">
        <v>67</v>
      </c>
      <c r="AQ15" t="s">
        <v>68</v>
      </c>
      <c r="AR15" t="s">
        <v>69</v>
      </c>
      <c r="AS15">
        <v>2348765</v>
      </c>
      <c r="AT15">
        <v>2348106.2599999998</v>
      </c>
      <c r="AV15" s="17">
        <v>6.13</v>
      </c>
      <c r="AW15" s="17" t="s">
        <v>103</v>
      </c>
      <c r="AX15" t="s">
        <v>70</v>
      </c>
      <c r="AY15">
        <v>5827.56</v>
      </c>
      <c r="AZ15">
        <v>5827.56</v>
      </c>
      <c r="BC15" s="17">
        <v>6.13</v>
      </c>
      <c r="BD15" t="s">
        <v>103</v>
      </c>
      <c r="BE15" t="s">
        <v>86</v>
      </c>
      <c r="BF15" t="s">
        <v>212</v>
      </c>
      <c r="BG15" t="s">
        <v>213</v>
      </c>
      <c r="BH15" t="s">
        <v>47</v>
      </c>
      <c r="BI15" s="7">
        <v>228290.93</v>
      </c>
      <c r="BJ15" s="7">
        <v>228290.93</v>
      </c>
      <c r="BL15" s="17">
        <v>6.13</v>
      </c>
      <c r="BM15" t="s">
        <v>103</v>
      </c>
      <c r="BN15">
        <v>2019</v>
      </c>
      <c r="BO15">
        <v>2</v>
      </c>
      <c r="BP15" t="s">
        <v>70</v>
      </c>
      <c r="BQ15">
        <v>5827.56</v>
      </c>
      <c r="BR15">
        <v>5827.56</v>
      </c>
      <c r="BS15">
        <v>5827.56</v>
      </c>
      <c r="BT15">
        <v>100</v>
      </c>
    </row>
    <row r="16" spans="1:72">
      <c r="AB16" s="7"/>
      <c r="AC16" s="7"/>
      <c r="AD16" s="7"/>
      <c r="AE16" s="7"/>
      <c r="BL16" s="17"/>
    </row>
    <row r="17" spans="27:64">
      <c r="AA17" s="77">
        <f>SUM(AA4:AA16)</f>
        <v>14903646.630000001</v>
      </c>
      <c r="AB17" s="77">
        <f t="shared" ref="AB17:AE17" si="0">SUM(AB4:AB16)</f>
        <v>14903646.630000001</v>
      </c>
      <c r="AC17" s="77">
        <f t="shared" si="0"/>
        <v>14903646.630000001</v>
      </c>
      <c r="AD17" s="77">
        <f t="shared" si="0"/>
        <v>14903646.630000001</v>
      </c>
      <c r="AE17" s="77">
        <f t="shared" si="0"/>
        <v>14903646.630000001</v>
      </c>
      <c r="BL17" s="17"/>
    </row>
  </sheetData>
  <sheetProtection algorithmName="SHA-512" hashValue="ADKNJ0T2W/ZAB4cRQ5aT29jOaoqoDafeMkyef4PiOQi7KlJ8C78pSHxoHhiphxIVjFvmUK12QMVZEO2ZSphd3Q==" saltValue="59yIvhYxJIb3h2n4cNCocw==" spinCount="100000" sheet="1" objects="1" scenarios="1"/>
  <sortState ref="A9:BT20">
    <sortCondition ref="A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"/>
  <sheetViews>
    <sheetView workbookViewId="0">
      <selection activeCell="G6" sqref="G6"/>
    </sheetView>
  </sheetViews>
  <sheetFormatPr baseColWidth="10" defaultRowHeight="15"/>
  <cols>
    <col min="1" max="1" width="16" customWidth="1"/>
    <col min="2" max="2" width="17.28515625" customWidth="1"/>
    <col min="3" max="3" width="12.7109375" style="6" customWidth="1"/>
    <col min="4" max="4" width="25" customWidth="1"/>
    <col min="5" max="13" width="17.28515625" customWidth="1"/>
    <col min="14" max="14" width="14.42578125" customWidth="1"/>
    <col min="15" max="15" width="18.28515625" customWidth="1"/>
    <col min="16" max="16" width="12.5703125" customWidth="1"/>
    <col min="17" max="17" width="10.5703125" customWidth="1"/>
    <col min="18" max="20" width="16" customWidth="1"/>
    <col min="21" max="21" width="19.42578125" customWidth="1"/>
    <col min="23" max="26" width="17.85546875" customWidth="1"/>
    <col min="27" max="31" width="19.85546875" customWidth="1"/>
    <col min="32" max="33" width="18.85546875" customWidth="1"/>
    <col min="34" max="34" width="17.5703125" customWidth="1"/>
    <col min="39" max="39" width="19" customWidth="1"/>
    <col min="43" max="43" width="30.42578125" customWidth="1"/>
    <col min="44" max="44" width="23.28515625" customWidth="1"/>
    <col min="45" max="45" width="14.140625" bestFit="1" customWidth="1"/>
    <col min="46" max="46" width="14.28515625" customWidth="1"/>
    <col min="48" max="48" width="5.140625" customWidth="1"/>
    <col min="49" max="49" width="19.7109375" customWidth="1"/>
    <col min="50" max="50" width="21.28515625" customWidth="1"/>
    <col min="55" max="55" width="20" customWidth="1"/>
    <col min="64" max="64" width="19.140625" customWidth="1"/>
    <col min="66" max="66" width="23.5703125" customWidth="1"/>
    <col min="67" max="67" width="14.5703125" customWidth="1"/>
    <col min="68" max="68" width="24.28515625" customWidth="1"/>
    <col min="73" max="73" width="17.7109375" customWidth="1"/>
    <col min="75" max="75" width="11.42578125" style="6"/>
    <col min="76" max="76" width="17.7109375" customWidth="1"/>
    <col min="77" max="77" width="11.42578125" style="6"/>
    <col min="78" max="78" width="12.85546875" customWidth="1"/>
  </cols>
  <sheetData>
    <row r="1" spans="1:80" s="66" customFormat="1" ht="30">
      <c r="B1" s="69" t="s">
        <v>0</v>
      </c>
      <c r="C1" s="69" t="s">
        <v>0</v>
      </c>
      <c r="D1" s="67" t="s">
        <v>0</v>
      </c>
      <c r="E1" s="67" t="s">
        <v>0</v>
      </c>
      <c r="F1" s="67" t="s">
        <v>0</v>
      </c>
      <c r="G1" s="67" t="s">
        <v>0</v>
      </c>
      <c r="H1" s="67" t="s">
        <v>0</v>
      </c>
      <c r="I1" s="67" t="s">
        <v>0</v>
      </c>
      <c r="J1" s="67" t="s">
        <v>0</v>
      </c>
      <c r="K1" s="67" t="s">
        <v>0</v>
      </c>
      <c r="L1" s="67" t="s">
        <v>0</v>
      </c>
      <c r="M1" s="67" t="s">
        <v>0</v>
      </c>
      <c r="N1" s="67" t="s">
        <v>0</v>
      </c>
      <c r="O1" s="67" t="s">
        <v>0</v>
      </c>
      <c r="P1" s="67" t="s">
        <v>0</v>
      </c>
      <c r="Q1" s="67" t="s">
        <v>0</v>
      </c>
      <c r="R1" s="69" t="s">
        <v>0</v>
      </c>
      <c r="S1" s="69" t="s">
        <v>0</v>
      </c>
      <c r="T1" s="69" t="s">
        <v>0</v>
      </c>
      <c r="U1" s="67" t="s">
        <v>0</v>
      </c>
      <c r="V1" s="67" t="s">
        <v>0</v>
      </c>
      <c r="W1" s="67" t="s">
        <v>0</v>
      </c>
      <c r="X1" s="67" t="s">
        <v>0</v>
      </c>
      <c r="Y1" s="67" t="s">
        <v>0</v>
      </c>
      <c r="Z1" s="67" t="s">
        <v>0</v>
      </c>
      <c r="AA1" s="67" t="s">
        <v>1</v>
      </c>
      <c r="AB1" s="67" t="s">
        <v>1</v>
      </c>
      <c r="AC1" s="67" t="s">
        <v>1</v>
      </c>
      <c r="AD1" s="67" t="s">
        <v>1</v>
      </c>
      <c r="AE1" s="67" t="s">
        <v>1</v>
      </c>
      <c r="AF1" s="67" t="s">
        <v>1</v>
      </c>
      <c r="AG1" s="67" t="s">
        <v>2</v>
      </c>
      <c r="AH1" s="67" t="s">
        <v>3</v>
      </c>
      <c r="AI1" s="67" t="s">
        <v>4</v>
      </c>
      <c r="AJ1" s="67" t="s">
        <v>5</v>
      </c>
      <c r="AL1" s="68"/>
      <c r="AM1" s="78" t="s">
        <v>8</v>
      </c>
      <c r="AN1" s="80" t="s">
        <v>59</v>
      </c>
      <c r="AO1" s="80" t="s">
        <v>60</v>
      </c>
      <c r="AP1" s="80" t="s">
        <v>61</v>
      </c>
      <c r="AQ1" s="80" t="s">
        <v>62</v>
      </c>
      <c r="AR1" s="80" t="s">
        <v>63</v>
      </c>
      <c r="AS1" s="63" t="s">
        <v>64</v>
      </c>
      <c r="AT1" s="63" t="s">
        <v>65</v>
      </c>
      <c r="AU1" s="81"/>
      <c r="AV1" s="81"/>
      <c r="AW1" s="79" t="s">
        <v>8</v>
      </c>
      <c r="AX1" s="80" t="s">
        <v>71</v>
      </c>
      <c r="AY1" s="79" t="s">
        <v>72</v>
      </c>
      <c r="AZ1" s="78" t="s">
        <v>73</v>
      </c>
      <c r="BA1" s="78"/>
      <c r="BB1" s="81"/>
      <c r="BC1" s="79" t="s">
        <v>8</v>
      </c>
      <c r="BD1" s="79" t="s">
        <v>74</v>
      </c>
      <c r="BE1" s="79" t="s">
        <v>75</v>
      </c>
      <c r="BF1" s="79" t="s">
        <v>76</v>
      </c>
      <c r="BG1" s="79" t="s">
        <v>77</v>
      </c>
      <c r="BH1" s="79" t="s">
        <v>78</v>
      </c>
      <c r="BI1" s="79" t="s">
        <v>79</v>
      </c>
      <c r="BJ1" s="81"/>
      <c r="BK1" s="81"/>
      <c r="BL1" s="78" t="s">
        <v>8</v>
      </c>
      <c r="BM1" s="78" t="s">
        <v>93</v>
      </c>
      <c r="BN1" s="79" t="s">
        <v>94</v>
      </c>
      <c r="BO1" s="78" t="s">
        <v>95</v>
      </c>
      <c r="BP1" s="79" t="s">
        <v>96</v>
      </c>
      <c r="BQ1" s="78" t="s">
        <v>97</v>
      </c>
      <c r="BR1" s="78" t="s">
        <v>98</v>
      </c>
      <c r="BS1" s="78"/>
      <c r="BT1" s="81"/>
      <c r="BU1" s="79" t="s">
        <v>8</v>
      </c>
      <c r="BV1" s="79" t="s">
        <v>6</v>
      </c>
      <c r="BW1" s="80" t="s">
        <v>99</v>
      </c>
      <c r="BX1" s="80" t="s">
        <v>71</v>
      </c>
      <c r="BY1" s="80" t="s">
        <v>100</v>
      </c>
      <c r="BZ1" s="80" t="s">
        <v>73</v>
      </c>
      <c r="CA1" s="79" t="s">
        <v>101</v>
      </c>
      <c r="CB1" s="79" t="s">
        <v>102</v>
      </c>
    </row>
    <row r="2" spans="1:80" ht="29.25" customHeight="1">
      <c r="B2" s="5" t="s">
        <v>6</v>
      </c>
      <c r="C2" s="5" t="s">
        <v>7</v>
      </c>
      <c r="D2" s="1" t="s">
        <v>8</v>
      </c>
      <c r="E2" s="1" t="s">
        <v>9</v>
      </c>
      <c r="F2" s="57" t="s">
        <v>10</v>
      </c>
      <c r="G2" s="57" t="s">
        <v>11</v>
      </c>
      <c r="H2" s="5" t="s">
        <v>12</v>
      </c>
      <c r="I2" s="57" t="s">
        <v>13</v>
      </c>
      <c r="J2" s="57" t="s">
        <v>14</v>
      </c>
      <c r="K2" s="57" t="s">
        <v>15</v>
      </c>
      <c r="L2" s="57" t="s">
        <v>16</v>
      </c>
      <c r="M2" s="57" t="s">
        <v>17</v>
      </c>
      <c r="N2" s="57" t="s">
        <v>18</v>
      </c>
      <c r="O2" s="1" t="s">
        <v>19</v>
      </c>
      <c r="P2" s="57" t="s">
        <v>20</v>
      </c>
      <c r="Q2" s="57" t="s">
        <v>21</v>
      </c>
      <c r="R2" s="65" t="s">
        <v>22</v>
      </c>
      <c r="S2" s="5" t="s">
        <v>23</v>
      </c>
      <c r="T2" s="5" t="s">
        <v>24</v>
      </c>
      <c r="U2" s="1" t="s">
        <v>25</v>
      </c>
      <c r="V2" s="1" t="s">
        <v>26</v>
      </c>
      <c r="W2" s="5" t="s">
        <v>27</v>
      </c>
      <c r="X2" s="5" t="s">
        <v>28</v>
      </c>
      <c r="Y2" s="5" t="s">
        <v>29</v>
      </c>
      <c r="Z2" s="5" t="s">
        <v>30</v>
      </c>
      <c r="AA2" s="46" t="s">
        <v>31</v>
      </c>
      <c r="AB2" s="46" t="s">
        <v>32</v>
      </c>
      <c r="AC2" s="46" t="s">
        <v>33</v>
      </c>
      <c r="AD2" s="46" t="s">
        <v>34</v>
      </c>
      <c r="AE2" s="46" t="s">
        <v>35</v>
      </c>
      <c r="AF2" s="1" t="s">
        <v>36</v>
      </c>
      <c r="AG2" s="1" t="s">
        <v>2</v>
      </c>
      <c r="AH2" s="1" t="s">
        <v>37</v>
      </c>
      <c r="AI2" s="1" t="s">
        <v>4</v>
      </c>
      <c r="AJ2" s="1" t="s">
        <v>5</v>
      </c>
      <c r="AK2" s="17"/>
      <c r="AL2" s="9"/>
      <c r="AM2" s="9"/>
      <c r="AN2" s="9"/>
      <c r="AO2" s="50"/>
      <c r="AP2" s="9"/>
      <c r="AQ2" s="9"/>
      <c r="AR2" s="9"/>
      <c r="AS2" s="9"/>
      <c r="AT2" s="9"/>
      <c r="AU2" s="17"/>
      <c r="AV2" s="17"/>
      <c r="AW2" s="9"/>
      <c r="AX2" s="9"/>
      <c r="AY2" s="9"/>
      <c r="AZ2" s="9"/>
      <c r="BA2" s="9"/>
      <c r="BB2" s="33"/>
      <c r="BC2" s="9"/>
      <c r="BD2" s="9"/>
      <c r="BE2" s="9"/>
      <c r="BF2" s="9"/>
      <c r="BG2" s="9"/>
      <c r="BH2" s="9"/>
      <c r="BI2" s="9"/>
      <c r="BJ2" s="17"/>
      <c r="BK2" s="17"/>
      <c r="BL2" s="9"/>
      <c r="BM2" s="9"/>
      <c r="BN2" s="9"/>
      <c r="BO2" s="9"/>
      <c r="BP2" s="9"/>
      <c r="BQ2" s="9"/>
      <c r="BR2" s="9"/>
      <c r="BS2" s="9"/>
      <c r="BT2" s="17">
        <v>1</v>
      </c>
      <c r="BU2" s="9"/>
      <c r="BV2" s="9"/>
      <c r="BW2" s="56"/>
      <c r="BX2" s="9"/>
      <c r="BY2" s="56"/>
      <c r="BZ2" s="9"/>
      <c r="CA2" s="9"/>
      <c r="CB2" s="9"/>
    </row>
    <row r="3" spans="1:80">
      <c r="B3" s="1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1"/>
      <c r="AG3" s="1"/>
      <c r="AH3" s="1"/>
      <c r="AI3" s="1"/>
      <c r="AJ3" s="1"/>
      <c r="AL3" s="9"/>
      <c r="AM3" s="9"/>
      <c r="AN3" s="9"/>
      <c r="AO3" s="9"/>
      <c r="AP3" s="9"/>
      <c r="AQ3" s="9"/>
      <c r="AR3" s="9"/>
      <c r="AS3" s="9"/>
      <c r="AT3" s="9"/>
      <c r="AU3" s="17"/>
      <c r="AV3" s="17"/>
      <c r="AW3" s="9"/>
      <c r="AX3" s="9"/>
      <c r="AY3" s="9"/>
      <c r="AZ3" s="9"/>
      <c r="BA3" s="9"/>
      <c r="BB3" s="17"/>
      <c r="BC3" s="9"/>
      <c r="BD3" s="9"/>
      <c r="BE3" s="9"/>
      <c r="BF3" s="9"/>
      <c r="BG3" s="9"/>
      <c r="BH3" s="9"/>
      <c r="BI3" s="9"/>
      <c r="BJ3" s="17"/>
      <c r="BK3" s="17"/>
      <c r="BL3" s="9"/>
      <c r="BM3" s="9"/>
      <c r="BN3" s="9"/>
      <c r="BO3" s="9"/>
      <c r="BP3" s="9"/>
      <c r="BQ3" s="9"/>
      <c r="BR3" s="9"/>
      <c r="BS3" s="9"/>
      <c r="BT3" s="17"/>
      <c r="BU3" s="9"/>
      <c r="BV3" s="9"/>
      <c r="BW3" s="56"/>
      <c r="BX3" s="9"/>
      <c r="BY3" s="56"/>
      <c r="BZ3" s="9"/>
      <c r="CA3" s="9"/>
      <c r="CB3" s="9"/>
    </row>
    <row r="4" spans="1:80">
      <c r="A4" s="17" t="s">
        <v>523</v>
      </c>
      <c r="B4" s="17">
        <v>2019</v>
      </c>
      <c r="C4" s="33">
        <v>2</v>
      </c>
      <c r="D4" s="17" t="s">
        <v>524</v>
      </c>
      <c r="E4" s="17" t="s">
        <v>39</v>
      </c>
      <c r="F4" s="40">
        <v>10299172.49</v>
      </c>
      <c r="G4" s="17" t="s">
        <v>525</v>
      </c>
      <c r="H4" s="17" t="s">
        <v>526</v>
      </c>
      <c r="I4" s="17">
        <v>31</v>
      </c>
      <c r="J4" s="17" t="s">
        <v>42</v>
      </c>
      <c r="K4" s="17">
        <v>0</v>
      </c>
      <c r="L4" s="17" t="s">
        <v>43</v>
      </c>
      <c r="M4" s="17" t="s">
        <v>44</v>
      </c>
      <c r="N4" s="17" t="s">
        <v>45</v>
      </c>
      <c r="O4" s="17" t="s">
        <v>46</v>
      </c>
      <c r="P4" s="17" t="s">
        <v>47</v>
      </c>
      <c r="Q4" s="17" t="s">
        <v>527</v>
      </c>
      <c r="R4" s="17" t="s">
        <v>49</v>
      </c>
      <c r="S4" s="17">
        <v>0</v>
      </c>
      <c r="T4" s="17">
        <v>0</v>
      </c>
      <c r="U4" s="17">
        <v>0</v>
      </c>
      <c r="V4" s="17" t="s">
        <v>528</v>
      </c>
      <c r="W4" s="17">
        <v>1</v>
      </c>
      <c r="X4" s="17" t="s">
        <v>529</v>
      </c>
      <c r="Y4" s="47">
        <v>42732</v>
      </c>
      <c r="Z4" s="17" t="s">
        <v>69</v>
      </c>
      <c r="AA4" s="40">
        <v>10299022.15</v>
      </c>
      <c r="AB4" s="49">
        <v>10299022.15</v>
      </c>
      <c r="AC4" s="49">
        <v>10299022.15</v>
      </c>
      <c r="AD4" s="49">
        <v>10299022.15</v>
      </c>
      <c r="AE4" s="49">
        <v>10299022.15</v>
      </c>
      <c r="AF4" s="17" t="s">
        <v>530</v>
      </c>
      <c r="AG4" s="17" t="s">
        <v>531</v>
      </c>
      <c r="AH4" s="17" t="s">
        <v>532</v>
      </c>
      <c r="AI4" s="17" t="s">
        <v>57</v>
      </c>
      <c r="AJ4" s="17" t="s">
        <v>56</v>
      </c>
      <c r="AK4" s="17"/>
      <c r="AL4" s="17" t="s">
        <v>533</v>
      </c>
      <c r="AM4" s="17" t="s">
        <v>524</v>
      </c>
      <c r="AN4" s="17" t="s">
        <v>66</v>
      </c>
      <c r="AO4" s="17">
        <v>2017</v>
      </c>
      <c r="AP4" s="17" t="s">
        <v>67</v>
      </c>
      <c r="AQ4" s="17" t="s">
        <v>68</v>
      </c>
      <c r="AR4" s="17" t="s">
        <v>69</v>
      </c>
      <c r="AS4" s="40">
        <v>10299172.49</v>
      </c>
      <c r="AT4" s="40">
        <v>10299022.15</v>
      </c>
      <c r="AU4" s="17"/>
      <c r="AV4" s="17" t="s">
        <v>547</v>
      </c>
      <c r="AW4" s="17" t="s">
        <v>524</v>
      </c>
      <c r="AX4" s="17" t="s">
        <v>70</v>
      </c>
      <c r="AY4" s="17">
        <v>1</v>
      </c>
      <c r="AZ4" s="17">
        <v>22847</v>
      </c>
      <c r="BA4" s="17"/>
      <c r="BB4" s="82" t="s">
        <v>547</v>
      </c>
      <c r="BC4" s="17" t="s">
        <v>524</v>
      </c>
      <c r="BD4" s="17" t="s">
        <v>42</v>
      </c>
      <c r="BE4" s="17" t="s">
        <v>251</v>
      </c>
      <c r="BF4" s="17" t="s">
        <v>69</v>
      </c>
      <c r="BG4" s="17" t="s">
        <v>535</v>
      </c>
      <c r="BH4" s="17">
        <v>-89.624482999999998</v>
      </c>
      <c r="BI4" s="17">
        <v>20.966985999999999</v>
      </c>
      <c r="BJ4" s="17"/>
      <c r="BK4" s="17" t="s">
        <v>547</v>
      </c>
      <c r="BL4" s="17" t="s">
        <v>524</v>
      </c>
      <c r="BM4" s="17" t="s">
        <v>86</v>
      </c>
      <c r="BN4" s="17" t="s">
        <v>536</v>
      </c>
      <c r="BO4" s="17" t="s">
        <v>537</v>
      </c>
      <c r="BP4" s="17" t="s">
        <v>47</v>
      </c>
      <c r="BQ4" s="17">
        <v>10124462.460000001</v>
      </c>
      <c r="BR4" s="17" t="s">
        <v>538</v>
      </c>
      <c r="BS4" s="17"/>
      <c r="BT4" s="17" t="s">
        <v>534</v>
      </c>
      <c r="BU4" s="17" t="s">
        <v>524</v>
      </c>
      <c r="BV4" s="17">
        <v>2019</v>
      </c>
      <c r="BW4" s="33">
        <v>2</v>
      </c>
      <c r="BX4" s="17" t="s">
        <v>70</v>
      </c>
      <c r="BY4" s="33">
        <v>1</v>
      </c>
      <c r="BZ4" s="17">
        <v>22847</v>
      </c>
      <c r="CA4" s="17">
        <v>22847</v>
      </c>
      <c r="CB4" s="17">
        <v>100</v>
      </c>
    </row>
  </sheetData>
  <sheetProtection algorithmName="SHA-512" hashValue="hXHTYuS2KLyay59RO1IHbjYa8eiNZxGpEK4bxgapFg8zcAEZIbESPPrqUS4hOcDXwiw7XJxKcj5OMcVU1cc9wA==" saltValue="w9gbZxDUMAN/qqMuAmevT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opLeftCell="AZ1" workbookViewId="0">
      <selection activeCell="BH3" sqref="BH3"/>
    </sheetView>
  </sheetViews>
  <sheetFormatPr baseColWidth="10" defaultRowHeight="15"/>
  <cols>
    <col min="2" max="2" width="15.85546875" customWidth="1"/>
    <col min="4" max="4" width="21.5703125" customWidth="1"/>
    <col min="6" max="6" width="15.85546875" customWidth="1"/>
    <col min="8" max="8" width="36.7109375" customWidth="1"/>
    <col min="39" max="39" width="21.28515625" customWidth="1"/>
    <col min="40" max="40" width="28.7109375" customWidth="1"/>
    <col min="41" max="41" width="25.5703125" customWidth="1"/>
    <col min="42" max="42" width="22.140625" customWidth="1"/>
    <col min="43" max="43" width="24" customWidth="1"/>
    <col min="45" max="46" width="14.140625" bestFit="1" customWidth="1"/>
    <col min="49" max="49" width="20.140625" customWidth="1"/>
    <col min="52" max="52" width="13.85546875" customWidth="1"/>
    <col min="55" max="55" width="18.85546875" customWidth="1"/>
    <col min="67" max="67" width="13.85546875" customWidth="1"/>
    <col min="68" max="68" width="17.85546875" customWidth="1"/>
    <col min="69" max="69" width="14.140625" bestFit="1" customWidth="1"/>
    <col min="70" max="70" width="12.5703125" customWidth="1"/>
    <col min="73" max="73" width="19.5703125" customWidth="1"/>
  </cols>
  <sheetData>
    <row r="1" spans="1:80" s="66" customFormat="1" ht="45">
      <c r="B1" s="69" t="s">
        <v>0</v>
      </c>
      <c r="C1" s="69" t="s">
        <v>0</v>
      </c>
      <c r="D1" s="69" t="s">
        <v>0</v>
      </c>
      <c r="E1" s="67" t="s">
        <v>0</v>
      </c>
      <c r="F1" s="67" t="s">
        <v>0</v>
      </c>
      <c r="G1" s="67" t="s">
        <v>0</v>
      </c>
      <c r="H1" s="69" t="s">
        <v>0</v>
      </c>
      <c r="I1" s="67" t="s">
        <v>0</v>
      </c>
      <c r="J1" s="67" t="s">
        <v>0</v>
      </c>
      <c r="K1" s="67" t="s">
        <v>0</v>
      </c>
      <c r="L1" s="67" t="s">
        <v>0</v>
      </c>
      <c r="M1" s="67" t="s">
        <v>0</v>
      </c>
      <c r="N1" s="67" t="s">
        <v>0</v>
      </c>
      <c r="O1" s="67" t="s">
        <v>0</v>
      </c>
      <c r="P1" s="67" t="s">
        <v>0</v>
      </c>
      <c r="Q1" s="67" t="s">
        <v>0</v>
      </c>
      <c r="R1" s="67" t="s">
        <v>0</v>
      </c>
      <c r="S1" s="67" t="s">
        <v>0</v>
      </c>
      <c r="T1" s="67" t="s">
        <v>0</v>
      </c>
      <c r="U1" s="67" t="s">
        <v>0</v>
      </c>
      <c r="V1" s="67" t="s">
        <v>0</v>
      </c>
      <c r="W1" s="67" t="s">
        <v>0</v>
      </c>
      <c r="X1" s="67" t="s">
        <v>0</v>
      </c>
      <c r="Y1" s="67" t="s">
        <v>0</v>
      </c>
      <c r="Z1" s="67" t="s">
        <v>0</v>
      </c>
      <c r="AA1" s="67" t="s">
        <v>1</v>
      </c>
      <c r="AB1" s="67" t="s">
        <v>1</v>
      </c>
      <c r="AC1" s="67" t="s">
        <v>1</v>
      </c>
      <c r="AD1" s="67" t="s">
        <v>1</v>
      </c>
      <c r="AE1" s="67" t="s">
        <v>1</v>
      </c>
      <c r="AF1" s="67" t="s">
        <v>1</v>
      </c>
      <c r="AG1" s="67" t="s">
        <v>2</v>
      </c>
      <c r="AH1" s="67" t="s">
        <v>3</v>
      </c>
      <c r="AI1" s="67" t="s">
        <v>4</v>
      </c>
      <c r="AJ1" s="67" t="s">
        <v>5</v>
      </c>
      <c r="AM1" s="83" t="s">
        <v>8</v>
      </c>
      <c r="AN1" s="83" t="s">
        <v>59</v>
      </c>
      <c r="AO1" s="84" t="s">
        <v>60</v>
      </c>
      <c r="AP1" s="84" t="s">
        <v>61</v>
      </c>
      <c r="AQ1" s="83" t="s">
        <v>62</v>
      </c>
      <c r="AR1" s="83" t="s">
        <v>63</v>
      </c>
      <c r="AS1" s="46" t="s">
        <v>64</v>
      </c>
      <c r="AT1" s="46" t="s">
        <v>65</v>
      </c>
      <c r="AU1" s="85"/>
      <c r="AV1" s="85"/>
      <c r="AW1" s="84" t="s">
        <v>8</v>
      </c>
      <c r="AX1" s="89" t="s">
        <v>71</v>
      </c>
      <c r="AY1" s="83" t="s">
        <v>72</v>
      </c>
      <c r="AZ1" s="89" t="s">
        <v>73</v>
      </c>
      <c r="BA1" s="85"/>
      <c r="BB1" s="85"/>
      <c r="BC1" s="83" t="s">
        <v>8</v>
      </c>
      <c r="BD1" s="83" t="s">
        <v>74</v>
      </c>
      <c r="BE1" s="83" t="s">
        <v>75</v>
      </c>
      <c r="BF1" s="83" t="s">
        <v>76</v>
      </c>
      <c r="BG1" s="83" t="s">
        <v>77</v>
      </c>
      <c r="BH1" s="83" t="s">
        <v>78</v>
      </c>
      <c r="BI1" s="83" t="s">
        <v>79</v>
      </c>
      <c r="BJ1" s="85"/>
      <c r="BK1" s="85"/>
      <c r="BL1" s="83" t="s">
        <v>8</v>
      </c>
      <c r="BM1" s="89" t="s">
        <v>93</v>
      </c>
      <c r="BN1" s="83" t="s">
        <v>94</v>
      </c>
      <c r="BO1" s="83" t="s">
        <v>95</v>
      </c>
      <c r="BP1" s="83" t="s">
        <v>96</v>
      </c>
      <c r="BQ1" s="83" t="s">
        <v>97</v>
      </c>
      <c r="BR1" s="89" t="s">
        <v>98</v>
      </c>
      <c r="BS1" s="85"/>
      <c r="BT1" s="85"/>
      <c r="BU1" s="84" t="s">
        <v>8</v>
      </c>
      <c r="BV1" s="83" t="s">
        <v>6</v>
      </c>
      <c r="BW1" s="89" t="s">
        <v>99</v>
      </c>
      <c r="BX1" s="89" t="s">
        <v>71</v>
      </c>
      <c r="BY1" s="83" t="s">
        <v>100</v>
      </c>
      <c r="BZ1" s="83" t="s">
        <v>73</v>
      </c>
      <c r="CA1" s="83" t="s">
        <v>101</v>
      </c>
      <c r="CB1" s="83" t="s">
        <v>102</v>
      </c>
    </row>
    <row r="2" spans="1:80" ht="26.25" customHeight="1">
      <c r="B2" s="5" t="s">
        <v>6</v>
      </c>
      <c r="C2" s="5" t="s">
        <v>7</v>
      </c>
      <c r="D2" s="5" t="s">
        <v>8</v>
      </c>
      <c r="E2" s="1" t="s">
        <v>9</v>
      </c>
      <c r="F2" s="1" t="s">
        <v>10</v>
      </c>
      <c r="G2" s="1" t="s">
        <v>11</v>
      </c>
      <c r="H2" s="5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20</v>
      </c>
      <c r="Q2" s="1" t="s">
        <v>21</v>
      </c>
      <c r="R2" s="1" t="s">
        <v>22</v>
      </c>
      <c r="S2" s="1" t="s">
        <v>23</v>
      </c>
      <c r="T2" s="1" t="s">
        <v>24</v>
      </c>
      <c r="U2" s="1" t="s">
        <v>25</v>
      </c>
      <c r="V2" s="1" t="s">
        <v>26</v>
      </c>
      <c r="W2" s="1" t="s">
        <v>27</v>
      </c>
      <c r="X2" s="1" t="s">
        <v>28</v>
      </c>
      <c r="Y2" s="1" t="s">
        <v>29</v>
      </c>
      <c r="Z2" s="1" t="s">
        <v>30</v>
      </c>
      <c r="AA2" s="1" t="s">
        <v>31</v>
      </c>
      <c r="AB2" s="1" t="s">
        <v>32</v>
      </c>
      <c r="AC2" s="1" t="s">
        <v>33</v>
      </c>
      <c r="AD2" s="1" t="s">
        <v>34</v>
      </c>
      <c r="AE2" s="1" t="s">
        <v>35</v>
      </c>
      <c r="AF2" s="1" t="s">
        <v>36</v>
      </c>
      <c r="AG2" s="1" t="s">
        <v>2</v>
      </c>
      <c r="AH2" s="1" t="s">
        <v>37</v>
      </c>
      <c r="AI2" s="1" t="s">
        <v>4</v>
      </c>
      <c r="AJ2" s="1" t="s">
        <v>5</v>
      </c>
      <c r="AK2" s="17"/>
      <c r="AM2" s="83"/>
      <c r="AN2" s="83"/>
      <c r="AO2" s="84"/>
      <c r="AP2" s="83"/>
      <c r="AQ2" s="83"/>
      <c r="AR2" s="83"/>
      <c r="AS2" s="83"/>
      <c r="AT2" s="83"/>
      <c r="AU2" s="85"/>
      <c r="AV2" s="85"/>
      <c r="AW2" s="83"/>
      <c r="AX2" s="83"/>
      <c r="AY2" s="83"/>
      <c r="AZ2" s="83"/>
      <c r="BA2" s="85"/>
      <c r="BB2" s="86"/>
      <c r="BC2" s="83"/>
      <c r="BD2" s="83"/>
      <c r="BE2" s="83"/>
      <c r="BF2" s="83"/>
      <c r="BG2" s="83"/>
      <c r="BH2" s="83"/>
      <c r="BI2" s="83"/>
      <c r="BJ2" s="85"/>
      <c r="BK2" s="85">
        <v>1</v>
      </c>
      <c r="BL2" s="83"/>
      <c r="BM2" s="83"/>
      <c r="BN2" s="83"/>
      <c r="BO2" s="83"/>
      <c r="BP2" s="83"/>
      <c r="BQ2" s="83"/>
      <c r="BR2" s="83"/>
      <c r="BS2" s="85"/>
      <c r="BT2" s="85">
        <v>1</v>
      </c>
      <c r="BU2" s="83"/>
      <c r="BV2" s="83"/>
      <c r="BW2" s="83"/>
      <c r="BX2" s="83"/>
      <c r="BY2" s="83"/>
      <c r="BZ2" s="83"/>
      <c r="CA2" s="83"/>
      <c r="CB2" s="83"/>
    </row>
    <row r="3" spans="1:80">
      <c r="B3" s="1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</row>
    <row r="4" spans="1:80" ht="21" customHeight="1">
      <c r="A4" s="51" t="s">
        <v>507</v>
      </c>
      <c r="B4" s="52">
        <v>2019</v>
      </c>
      <c r="C4" s="52">
        <v>2</v>
      </c>
      <c r="D4" s="51" t="s">
        <v>508</v>
      </c>
      <c r="E4" s="51" t="s">
        <v>39</v>
      </c>
      <c r="F4" s="88">
        <v>61376474</v>
      </c>
      <c r="G4" s="53" t="s">
        <v>509</v>
      </c>
      <c r="H4" s="53" t="s">
        <v>510</v>
      </c>
      <c r="I4" s="53">
        <v>31</v>
      </c>
      <c r="J4" s="53" t="s">
        <v>42</v>
      </c>
      <c r="K4" s="53">
        <v>0</v>
      </c>
      <c r="L4" s="53" t="s">
        <v>43</v>
      </c>
      <c r="M4" s="53" t="s">
        <v>44</v>
      </c>
      <c r="N4" s="53" t="s">
        <v>45</v>
      </c>
      <c r="O4" s="53" t="s">
        <v>46</v>
      </c>
      <c r="P4" s="53" t="s">
        <v>47</v>
      </c>
      <c r="Q4" s="53" t="s">
        <v>511</v>
      </c>
      <c r="R4" s="53" t="s">
        <v>49</v>
      </c>
      <c r="S4" s="53">
        <v>0</v>
      </c>
      <c r="T4" s="53">
        <v>0</v>
      </c>
      <c r="U4" s="53">
        <v>14260</v>
      </c>
      <c r="V4" s="53" t="s">
        <v>512</v>
      </c>
      <c r="W4" s="53">
        <v>1</v>
      </c>
      <c r="X4" s="53" t="s">
        <v>513</v>
      </c>
      <c r="Y4" s="54">
        <v>42738</v>
      </c>
      <c r="Z4" s="53" t="s">
        <v>69</v>
      </c>
      <c r="AA4" s="53">
        <v>61323427.350000001</v>
      </c>
      <c r="AB4" s="53">
        <v>61323427.350000001</v>
      </c>
      <c r="AC4" s="53">
        <v>61323427.350000001</v>
      </c>
      <c r="AD4" s="53">
        <v>61323427.350000001</v>
      </c>
      <c r="AE4" s="53">
        <v>61323427.350000001</v>
      </c>
      <c r="AF4" s="53" t="s">
        <v>514</v>
      </c>
      <c r="AG4" s="53" t="s">
        <v>515</v>
      </c>
      <c r="AH4" s="53" t="s">
        <v>516</v>
      </c>
      <c r="AI4" s="53" t="s">
        <v>57</v>
      </c>
      <c r="AJ4" s="53" t="s">
        <v>56</v>
      </c>
      <c r="AK4" s="53"/>
      <c r="AL4" s="53" t="s">
        <v>517</v>
      </c>
      <c r="AM4" s="53" t="s">
        <v>508</v>
      </c>
      <c r="AN4" s="53" t="s">
        <v>66</v>
      </c>
      <c r="AO4" s="87">
        <v>2016</v>
      </c>
      <c r="AP4" s="53" t="s">
        <v>67</v>
      </c>
      <c r="AQ4" s="53" t="s">
        <v>518</v>
      </c>
      <c r="AR4" s="53" t="s">
        <v>69</v>
      </c>
      <c r="AS4" s="88">
        <v>61376474</v>
      </c>
      <c r="AT4" s="88">
        <v>61323427.350000001</v>
      </c>
      <c r="AU4" s="53"/>
      <c r="AV4" s="53" t="s">
        <v>517</v>
      </c>
      <c r="AW4" s="87" t="s">
        <v>508</v>
      </c>
      <c r="AX4" s="87" t="s">
        <v>453</v>
      </c>
      <c r="AY4" s="87">
        <v>1</v>
      </c>
      <c r="AZ4" s="87">
        <v>1</v>
      </c>
      <c r="BA4" s="53"/>
      <c r="BB4" s="53" t="s">
        <v>517</v>
      </c>
      <c r="BC4" s="53" t="s">
        <v>508</v>
      </c>
      <c r="BD4" s="53" t="s">
        <v>42</v>
      </c>
      <c r="BE4" s="53" t="s">
        <v>251</v>
      </c>
      <c r="BF4" s="53" t="s">
        <v>519</v>
      </c>
      <c r="BG4" s="53" t="s">
        <v>520</v>
      </c>
      <c r="BH4" s="53">
        <v>-89.556387999999998</v>
      </c>
      <c r="BI4" s="53">
        <v>21.043054999999999</v>
      </c>
      <c r="BJ4" s="53"/>
      <c r="BK4" s="53" t="s">
        <v>517</v>
      </c>
      <c r="BL4" s="53" t="s">
        <v>508</v>
      </c>
      <c r="BM4" s="53" t="s">
        <v>86</v>
      </c>
      <c r="BN4" s="53" t="s">
        <v>521</v>
      </c>
      <c r="BO4" s="53" t="s">
        <v>522</v>
      </c>
      <c r="BP4" s="53" t="s">
        <v>47</v>
      </c>
      <c r="BQ4" s="88">
        <v>59383971.060000002</v>
      </c>
      <c r="BR4" s="92">
        <v>61323428.439999998</v>
      </c>
      <c r="BS4" s="53"/>
      <c r="BT4" s="53" t="s">
        <v>517</v>
      </c>
      <c r="BU4" s="53" t="s">
        <v>508</v>
      </c>
      <c r="BV4" s="53">
        <v>2019</v>
      </c>
      <c r="BW4" s="53">
        <v>2</v>
      </c>
      <c r="BX4" s="53" t="s">
        <v>453</v>
      </c>
      <c r="BY4" s="53">
        <v>1</v>
      </c>
      <c r="BZ4" s="53">
        <v>1</v>
      </c>
      <c r="CA4" s="53">
        <v>1</v>
      </c>
      <c r="CB4" s="53">
        <v>100</v>
      </c>
    </row>
    <row r="9" spans="1:80">
      <c r="BR9" s="91"/>
    </row>
  </sheetData>
  <sheetProtection algorithmName="SHA-512" hashValue="npYmZQQkLvTidpmIGWKv6Xa4NHAbNejCVq6ylM7QPrPstYZQKBoHxvaUZdQmU8q+Z9PoGSfRbEPlt5hwUSljZQ==" saltValue="gdBMJoFFWb78gYSLZKh5Y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H19" sqref="H19"/>
    </sheetView>
  </sheetViews>
  <sheetFormatPr baseColWidth="10" defaultRowHeight="15"/>
  <sheetData>
    <row r="1" spans="1:8">
      <c r="B1" s="1" t="s">
        <v>8</v>
      </c>
      <c r="C1" s="1" t="s">
        <v>74</v>
      </c>
      <c r="D1" s="1" t="s">
        <v>75</v>
      </c>
      <c r="E1" s="1" t="s">
        <v>76</v>
      </c>
      <c r="F1" s="1" t="s">
        <v>77</v>
      </c>
      <c r="G1" s="1" t="s">
        <v>78</v>
      </c>
      <c r="H1" s="1" t="s">
        <v>79</v>
      </c>
    </row>
    <row r="2" spans="1:8">
      <c r="A2" s="6"/>
      <c r="B2" s="1"/>
      <c r="C2" s="1"/>
      <c r="D2" s="1"/>
      <c r="E2" s="1"/>
      <c r="F2" s="1"/>
      <c r="G2" s="1"/>
      <c r="H2" s="1"/>
    </row>
    <row r="3" spans="1:8">
      <c r="A3" s="60">
        <v>3.44</v>
      </c>
      <c r="B3" t="s">
        <v>38</v>
      </c>
      <c r="C3" t="s">
        <v>42</v>
      </c>
      <c r="D3" t="s">
        <v>546</v>
      </c>
      <c r="E3" t="s">
        <v>546</v>
      </c>
      <c r="F3" t="s">
        <v>69</v>
      </c>
      <c r="G3">
        <v>-89.483289999999997</v>
      </c>
      <c r="H3">
        <v>21.149851999999999</v>
      </c>
    </row>
    <row r="4" spans="1:8">
      <c r="A4" s="60">
        <v>3.44</v>
      </c>
      <c r="B4" t="s">
        <v>38</v>
      </c>
      <c r="C4" t="s">
        <v>42</v>
      </c>
      <c r="D4" t="s">
        <v>546</v>
      </c>
      <c r="E4" t="s">
        <v>546</v>
      </c>
      <c r="F4" t="s">
        <v>69</v>
      </c>
      <c r="G4">
        <v>-89.483288999999999</v>
      </c>
      <c r="H4">
        <v>21.149774000000001</v>
      </c>
    </row>
    <row r="5" spans="1:8">
      <c r="A5" s="60">
        <v>3.44</v>
      </c>
      <c r="B5" t="s">
        <v>38</v>
      </c>
      <c r="C5" t="s">
        <v>42</v>
      </c>
      <c r="D5" t="s">
        <v>546</v>
      </c>
      <c r="E5" t="s">
        <v>546</v>
      </c>
      <c r="F5" t="s">
        <v>69</v>
      </c>
      <c r="G5">
        <v>-89.483288999999999</v>
      </c>
      <c r="H5">
        <v>21.151174000000001</v>
      </c>
    </row>
    <row r="6" spans="1:8">
      <c r="A6" s="60">
        <v>3.44</v>
      </c>
      <c r="B6" t="s">
        <v>38</v>
      </c>
      <c r="C6" t="s">
        <v>42</v>
      </c>
      <c r="D6" t="s">
        <v>546</v>
      </c>
      <c r="E6" t="s">
        <v>546</v>
      </c>
      <c r="F6" t="s">
        <v>69</v>
      </c>
      <c r="G6">
        <v>-89.483296999999993</v>
      </c>
      <c r="H6">
        <v>21.151115999999998</v>
      </c>
    </row>
    <row r="7" spans="1:8">
      <c r="A7" s="60">
        <v>3.44</v>
      </c>
      <c r="B7" t="s">
        <v>38</v>
      </c>
      <c r="C7" t="s">
        <v>42</v>
      </c>
      <c r="D7" t="s">
        <v>546</v>
      </c>
      <c r="E7" t="s">
        <v>546</v>
      </c>
      <c r="F7" t="s">
        <v>69</v>
      </c>
      <c r="G7">
        <v>-89.481853999999998</v>
      </c>
      <c r="H7">
        <v>21.14977</v>
      </c>
    </row>
    <row r="8" spans="1:8">
      <c r="A8" s="60">
        <v>3.44</v>
      </c>
      <c r="B8" t="s">
        <v>38</v>
      </c>
      <c r="C8" t="s">
        <v>42</v>
      </c>
      <c r="D8" t="s">
        <v>546</v>
      </c>
      <c r="E8" t="s">
        <v>546</v>
      </c>
      <c r="F8" t="s">
        <v>69</v>
      </c>
      <c r="G8">
        <v>-89.4833</v>
      </c>
      <c r="H8">
        <v>21.152446000000001</v>
      </c>
    </row>
    <row r="9" spans="1:8">
      <c r="A9" s="60">
        <v>3.44</v>
      </c>
      <c r="B9" t="s">
        <v>38</v>
      </c>
      <c r="C9" t="s">
        <v>42</v>
      </c>
      <c r="D9" t="s">
        <v>546</v>
      </c>
      <c r="E9" t="s">
        <v>546</v>
      </c>
      <c r="F9" t="s">
        <v>69</v>
      </c>
      <c r="G9">
        <v>-89.481830000000002</v>
      </c>
      <c r="H9">
        <v>21.151050000000001</v>
      </c>
    </row>
    <row r="10" spans="1:8">
      <c r="A10" s="60">
        <v>3.44</v>
      </c>
      <c r="B10" t="s">
        <v>38</v>
      </c>
      <c r="C10" t="s">
        <v>42</v>
      </c>
      <c r="D10" t="s">
        <v>546</v>
      </c>
      <c r="E10" t="s">
        <v>546</v>
      </c>
      <c r="F10" t="s">
        <v>69</v>
      </c>
      <c r="G10">
        <v>-89.481880000000004</v>
      </c>
      <c r="H10">
        <v>21.148391</v>
      </c>
    </row>
    <row r="11" spans="1:8">
      <c r="A11" s="60">
        <v>3.44</v>
      </c>
      <c r="B11" t="s">
        <v>38</v>
      </c>
      <c r="C11" t="s">
        <v>42</v>
      </c>
      <c r="D11" t="s">
        <v>546</v>
      </c>
      <c r="E11" t="s">
        <v>546</v>
      </c>
      <c r="F11" t="s">
        <v>69</v>
      </c>
      <c r="G11">
        <v>-89.481862000000007</v>
      </c>
      <c r="H11">
        <v>21.149712000000001</v>
      </c>
    </row>
    <row r="12" spans="1:8">
      <c r="A12" s="60">
        <v>3.44</v>
      </c>
      <c r="B12" t="s">
        <v>38</v>
      </c>
      <c r="C12" t="s">
        <v>42</v>
      </c>
      <c r="D12" t="s">
        <v>546</v>
      </c>
      <c r="E12" t="s">
        <v>546</v>
      </c>
      <c r="F12" t="s">
        <v>69</v>
      </c>
      <c r="G12">
        <v>-89.483249999999998</v>
      </c>
      <c r="H12">
        <v>21.149816999999999</v>
      </c>
    </row>
    <row r="13" spans="1:8">
      <c r="A13" s="60">
        <v>3.44</v>
      </c>
      <c r="B13" t="s">
        <v>38</v>
      </c>
      <c r="C13" t="s">
        <v>42</v>
      </c>
      <c r="D13" t="s">
        <v>546</v>
      </c>
      <c r="E13" t="s">
        <v>546</v>
      </c>
      <c r="F13" t="s">
        <v>69</v>
      </c>
      <c r="G13">
        <v>-89.481866999999994</v>
      </c>
      <c r="H13">
        <v>21.149743999999998</v>
      </c>
    </row>
    <row r="14" spans="1:8">
      <c r="A14" s="60">
        <v>3.44</v>
      </c>
      <c r="B14" t="s">
        <v>38</v>
      </c>
      <c r="C14" t="s">
        <v>42</v>
      </c>
      <c r="D14" t="s">
        <v>546</v>
      </c>
      <c r="E14" t="s">
        <v>546</v>
      </c>
      <c r="F14" t="s">
        <v>69</v>
      </c>
      <c r="G14">
        <v>-89.484706000000003</v>
      </c>
      <c r="H14">
        <v>21.149895999999998</v>
      </c>
    </row>
    <row r="15" spans="1:8">
      <c r="A15" s="60">
        <v>3.44</v>
      </c>
      <c r="B15" t="s">
        <v>38</v>
      </c>
      <c r="C15" t="s">
        <v>42</v>
      </c>
      <c r="D15" t="s">
        <v>546</v>
      </c>
      <c r="E15" t="s">
        <v>546</v>
      </c>
      <c r="F15" t="s">
        <v>69</v>
      </c>
      <c r="G15">
        <v>-89.483273999999994</v>
      </c>
      <c r="H15">
        <v>21.149795999999998</v>
      </c>
    </row>
    <row r="16" spans="1:8">
      <c r="A16" s="60">
        <v>3.44</v>
      </c>
      <c r="B16" t="s">
        <v>38</v>
      </c>
      <c r="C16" t="s">
        <v>42</v>
      </c>
      <c r="D16" t="s">
        <v>546</v>
      </c>
      <c r="E16" t="s">
        <v>546</v>
      </c>
      <c r="F16" t="s">
        <v>69</v>
      </c>
      <c r="G16">
        <v>-89.486213000000006</v>
      </c>
      <c r="H16">
        <v>21.149895999999998</v>
      </c>
    </row>
    <row r="17" spans="1:8">
      <c r="A17" s="60">
        <v>3.44</v>
      </c>
      <c r="B17" t="s">
        <v>38</v>
      </c>
      <c r="C17" t="s">
        <v>42</v>
      </c>
      <c r="D17" t="s">
        <v>546</v>
      </c>
      <c r="E17" t="s">
        <v>546</v>
      </c>
      <c r="F17" t="s">
        <v>69</v>
      </c>
      <c r="G17">
        <v>-89.486203000000003</v>
      </c>
      <c r="H17">
        <v>21.148565000000001</v>
      </c>
    </row>
    <row r="18" spans="1:8">
      <c r="A18" s="60">
        <v>3.44</v>
      </c>
      <c r="B18" t="s">
        <v>38</v>
      </c>
      <c r="C18" t="s">
        <v>42</v>
      </c>
      <c r="D18" t="s">
        <v>546</v>
      </c>
      <c r="E18" t="s">
        <v>546</v>
      </c>
      <c r="F18" t="s">
        <v>69</v>
      </c>
      <c r="G18">
        <v>-89.483296999999993</v>
      </c>
      <c r="H18">
        <v>21.148451000000001</v>
      </c>
    </row>
    <row r="20" spans="1:8">
      <c r="A20" s="15">
        <v>6.1</v>
      </c>
      <c r="B20" t="s">
        <v>148</v>
      </c>
      <c r="C20" t="s">
        <v>42</v>
      </c>
      <c r="D20" t="s">
        <v>151</v>
      </c>
      <c r="E20" t="s">
        <v>151</v>
      </c>
      <c r="F20" t="s">
        <v>69</v>
      </c>
      <c r="G20">
        <v>-89.338106999999994</v>
      </c>
      <c r="H20">
        <v>20.263888000000001</v>
      </c>
    </row>
    <row r="21" spans="1:8">
      <c r="A21" s="15">
        <v>6.3</v>
      </c>
      <c r="B21" t="s">
        <v>203</v>
      </c>
      <c r="C21" t="s">
        <v>42</v>
      </c>
      <c r="D21" t="s">
        <v>545</v>
      </c>
      <c r="E21" t="s">
        <v>545</v>
      </c>
      <c r="F21" t="s">
        <v>69</v>
      </c>
      <c r="G21">
        <v>-89.530083000000005</v>
      </c>
      <c r="H21">
        <v>20.872022999999999</v>
      </c>
    </row>
    <row r="22" spans="1:8">
      <c r="A22" s="15">
        <v>6.3</v>
      </c>
      <c r="B22" t="s">
        <v>203</v>
      </c>
      <c r="C22" t="s">
        <v>42</v>
      </c>
      <c r="D22" t="s">
        <v>545</v>
      </c>
      <c r="E22" t="s">
        <v>545</v>
      </c>
      <c r="F22" t="s">
        <v>69</v>
      </c>
      <c r="G22">
        <v>-89.528515999999996</v>
      </c>
      <c r="H22">
        <v>20.872257999999999</v>
      </c>
    </row>
    <row r="23" spans="1:8">
      <c r="A23" s="15">
        <v>6.4</v>
      </c>
      <c r="B23" t="s">
        <v>112</v>
      </c>
      <c r="C23" t="s">
        <v>42</v>
      </c>
      <c r="D23" t="s">
        <v>544</v>
      </c>
      <c r="E23" t="s">
        <v>544</v>
      </c>
      <c r="F23" t="s">
        <v>69</v>
      </c>
      <c r="G23">
        <v>-88.297065000000003</v>
      </c>
      <c r="H23">
        <v>20.643419999999999</v>
      </c>
    </row>
    <row r="24" spans="1:8">
      <c r="A24" s="15">
        <v>6.4</v>
      </c>
      <c r="B24" t="s">
        <v>112</v>
      </c>
      <c r="C24" t="s">
        <v>42</v>
      </c>
      <c r="D24" t="s">
        <v>544</v>
      </c>
      <c r="E24" t="s">
        <v>544</v>
      </c>
      <c r="F24" t="s">
        <v>69</v>
      </c>
      <c r="G24">
        <v>-88.297314999999998</v>
      </c>
      <c r="H24">
        <v>20.643899999999999</v>
      </c>
    </row>
    <row r="25" spans="1:8">
      <c r="A25" s="15">
        <v>6.5</v>
      </c>
      <c r="B25" t="s">
        <v>194</v>
      </c>
      <c r="C25" t="s">
        <v>42</v>
      </c>
      <c r="D25" t="s">
        <v>544</v>
      </c>
      <c r="E25" t="s">
        <v>544</v>
      </c>
      <c r="F25" t="s">
        <v>69</v>
      </c>
      <c r="G25">
        <v>-88.305421999999993</v>
      </c>
      <c r="H25">
        <v>20.639997000000001</v>
      </c>
    </row>
    <row r="26" spans="1:8">
      <c r="A26" s="15">
        <v>6.5</v>
      </c>
      <c r="B26" t="s">
        <v>194</v>
      </c>
      <c r="C26" t="s">
        <v>42</v>
      </c>
      <c r="D26" t="s">
        <v>544</v>
      </c>
      <c r="E26" t="s">
        <v>544</v>
      </c>
      <c r="F26" t="s">
        <v>69</v>
      </c>
      <c r="G26">
        <v>-88.300358000000003</v>
      </c>
      <c r="H26">
        <v>20.641031000000002</v>
      </c>
    </row>
    <row r="27" spans="1:8">
      <c r="A27" s="15">
        <v>6.5</v>
      </c>
      <c r="B27" t="s">
        <v>194</v>
      </c>
      <c r="C27" t="s">
        <v>42</v>
      </c>
      <c r="D27" t="s">
        <v>544</v>
      </c>
      <c r="E27" t="s">
        <v>544</v>
      </c>
      <c r="F27" t="s">
        <v>69</v>
      </c>
      <c r="G27">
        <v>-88.296147000000005</v>
      </c>
      <c r="H27">
        <v>20.64077</v>
      </c>
    </row>
    <row r="28" spans="1:8">
      <c r="A28" s="15">
        <v>6.5</v>
      </c>
      <c r="B28" t="s">
        <v>194</v>
      </c>
      <c r="C28" t="s">
        <v>42</v>
      </c>
      <c r="D28" t="s">
        <v>544</v>
      </c>
      <c r="E28" t="s">
        <v>544</v>
      </c>
      <c r="F28" t="s">
        <v>69</v>
      </c>
      <c r="G28">
        <v>-88.296227999999999</v>
      </c>
      <c r="H28">
        <v>20.638908000000001</v>
      </c>
    </row>
    <row r="29" spans="1:8">
      <c r="A29" s="15">
        <v>6.5</v>
      </c>
      <c r="B29" t="s">
        <v>194</v>
      </c>
      <c r="C29" t="s">
        <v>42</v>
      </c>
      <c r="D29" t="s">
        <v>544</v>
      </c>
      <c r="E29" t="s">
        <v>544</v>
      </c>
      <c r="F29" t="s">
        <v>69</v>
      </c>
      <c r="G29">
        <v>-88.293475999999998</v>
      </c>
      <c r="H29">
        <v>20.641051000000001</v>
      </c>
    </row>
    <row r="30" spans="1:8">
      <c r="A30" s="15">
        <v>6.5</v>
      </c>
      <c r="B30" t="s">
        <v>194</v>
      </c>
      <c r="C30" t="s">
        <v>42</v>
      </c>
      <c r="D30" t="s">
        <v>544</v>
      </c>
      <c r="E30" t="s">
        <v>544</v>
      </c>
      <c r="F30" t="s">
        <v>69</v>
      </c>
      <c r="G30">
        <v>-88.295580999999999</v>
      </c>
      <c r="H30">
        <v>20.641090999999999</v>
      </c>
    </row>
    <row r="31" spans="1:8">
      <c r="A31" s="15">
        <v>6.5</v>
      </c>
      <c r="B31" t="s">
        <v>194</v>
      </c>
      <c r="C31" t="s">
        <v>42</v>
      </c>
      <c r="D31" t="s">
        <v>544</v>
      </c>
      <c r="E31" t="s">
        <v>544</v>
      </c>
      <c r="F31" t="s">
        <v>69</v>
      </c>
      <c r="G31">
        <v>-88.293864999999997</v>
      </c>
      <c r="H31">
        <v>20.642851</v>
      </c>
    </row>
    <row r="32" spans="1:8">
      <c r="A32" s="15">
        <v>6.5</v>
      </c>
      <c r="B32" t="s">
        <v>194</v>
      </c>
      <c r="C32" t="s">
        <v>42</v>
      </c>
      <c r="D32" t="s">
        <v>544</v>
      </c>
      <c r="E32" t="s">
        <v>544</v>
      </c>
      <c r="F32" t="s">
        <v>69</v>
      </c>
      <c r="G32">
        <v>-88.293457000000004</v>
      </c>
      <c r="H32">
        <v>20.641064</v>
      </c>
    </row>
    <row r="33" spans="1:8">
      <c r="A33" s="15">
        <v>6.6</v>
      </c>
      <c r="B33" t="s">
        <v>185</v>
      </c>
      <c r="C33" t="s">
        <v>42</v>
      </c>
      <c r="D33" t="s">
        <v>543</v>
      </c>
      <c r="E33" t="s">
        <v>543</v>
      </c>
      <c r="F33" t="s">
        <v>69</v>
      </c>
      <c r="G33">
        <v>-88.311899999999994</v>
      </c>
      <c r="H33">
        <v>21.155197000000001</v>
      </c>
    </row>
    <row r="34" spans="1:8">
      <c r="A34" s="15">
        <v>6.6</v>
      </c>
      <c r="B34" t="s">
        <v>185</v>
      </c>
      <c r="C34" t="s">
        <v>42</v>
      </c>
      <c r="D34" t="s">
        <v>543</v>
      </c>
      <c r="E34" t="s">
        <v>543</v>
      </c>
      <c r="F34" t="s">
        <v>69</v>
      </c>
      <c r="G34">
        <v>-88.313816000000003</v>
      </c>
      <c r="H34">
        <v>21.160050999999999</v>
      </c>
    </row>
    <row r="35" spans="1:8">
      <c r="A35" s="15">
        <v>6.6</v>
      </c>
      <c r="B35" t="s">
        <v>185</v>
      </c>
      <c r="C35" t="s">
        <v>42</v>
      </c>
      <c r="D35" t="s">
        <v>543</v>
      </c>
      <c r="E35" t="s">
        <v>543</v>
      </c>
      <c r="F35" t="s">
        <v>69</v>
      </c>
      <c r="G35">
        <v>-88.313236000000003</v>
      </c>
      <c r="H35">
        <v>21.155657999999999</v>
      </c>
    </row>
    <row r="36" spans="1:8">
      <c r="A36" s="15">
        <v>6.6</v>
      </c>
      <c r="B36" t="s">
        <v>185</v>
      </c>
      <c r="C36" t="s">
        <v>42</v>
      </c>
      <c r="D36" t="s">
        <v>543</v>
      </c>
      <c r="E36" t="s">
        <v>543</v>
      </c>
      <c r="F36" t="s">
        <v>69</v>
      </c>
      <c r="G36">
        <v>-88.312353000000002</v>
      </c>
      <c r="H36">
        <v>21.151167000000001</v>
      </c>
    </row>
    <row r="37" spans="1:8">
      <c r="A37" s="15">
        <v>6.6</v>
      </c>
      <c r="B37" t="s">
        <v>185</v>
      </c>
      <c r="C37" t="s">
        <v>42</v>
      </c>
      <c r="D37" t="s">
        <v>543</v>
      </c>
      <c r="E37" t="s">
        <v>543</v>
      </c>
      <c r="F37" t="s">
        <v>69</v>
      </c>
      <c r="G37">
        <v>-88.311672000000002</v>
      </c>
      <c r="H37">
        <v>21.157249</v>
      </c>
    </row>
    <row r="38" spans="1:8">
      <c r="A38" s="15">
        <v>6.6</v>
      </c>
      <c r="B38" t="s">
        <v>185</v>
      </c>
      <c r="C38" t="s">
        <v>42</v>
      </c>
      <c r="D38" t="s">
        <v>543</v>
      </c>
      <c r="E38" t="s">
        <v>543</v>
      </c>
      <c r="F38" t="s">
        <v>69</v>
      </c>
      <c r="G38">
        <v>-88.315033</v>
      </c>
      <c r="H38">
        <v>21.160307</v>
      </c>
    </row>
    <row r="39" spans="1:8">
      <c r="A39" s="15">
        <v>6.6</v>
      </c>
      <c r="B39" t="s">
        <v>185</v>
      </c>
      <c r="C39" t="s">
        <v>42</v>
      </c>
      <c r="D39" t="s">
        <v>543</v>
      </c>
      <c r="E39" t="s">
        <v>543</v>
      </c>
      <c r="F39" t="s">
        <v>69</v>
      </c>
      <c r="G39">
        <v>-88.311744000000004</v>
      </c>
      <c r="H39">
        <v>21.156285</v>
      </c>
    </row>
    <row r="40" spans="1:8">
      <c r="A40" s="15">
        <v>6.6</v>
      </c>
      <c r="B40" t="s">
        <v>185</v>
      </c>
      <c r="C40" t="s">
        <v>42</v>
      </c>
      <c r="D40" t="s">
        <v>543</v>
      </c>
      <c r="E40" t="s">
        <v>543</v>
      </c>
      <c r="F40" t="s">
        <v>69</v>
      </c>
      <c r="G40">
        <v>-88.312164999999993</v>
      </c>
      <c r="H40">
        <v>21.162848</v>
      </c>
    </row>
    <row r="41" spans="1:8">
      <c r="A41" s="15">
        <v>6.6</v>
      </c>
      <c r="B41" t="s">
        <v>185</v>
      </c>
      <c r="C41" t="s">
        <v>42</v>
      </c>
      <c r="D41" t="s">
        <v>543</v>
      </c>
      <c r="E41" t="s">
        <v>543</v>
      </c>
      <c r="F41" t="s">
        <v>69</v>
      </c>
      <c r="G41">
        <v>-88.312925000000007</v>
      </c>
      <c r="H41">
        <v>21.157437999999999</v>
      </c>
    </row>
    <row r="42" spans="1:8">
      <c r="A42" s="15">
        <v>6.6</v>
      </c>
      <c r="B42" t="s">
        <v>185</v>
      </c>
      <c r="C42" t="s">
        <v>42</v>
      </c>
      <c r="D42" t="s">
        <v>543</v>
      </c>
      <c r="E42" t="s">
        <v>543</v>
      </c>
      <c r="F42" t="s">
        <v>69</v>
      </c>
      <c r="G42">
        <v>-88.313064999999995</v>
      </c>
      <c r="H42">
        <v>21.156399</v>
      </c>
    </row>
    <row r="43" spans="1:8">
      <c r="A43" s="15">
        <v>6.6</v>
      </c>
      <c r="B43" t="s">
        <v>185</v>
      </c>
      <c r="C43" t="s">
        <v>42</v>
      </c>
      <c r="D43" t="s">
        <v>543</v>
      </c>
      <c r="E43" t="s">
        <v>543</v>
      </c>
      <c r="F43" t="s">
        <v>69</v>
      </c>
      <c r="G43">
        <v>-88.311109999999999</v>
      </c>
      <c r="H43">
        <v>21.162692</v>
      </c>
    </row>
    <row r="44" spans="1:8">
      <c r="A44" s="15">
        <v>6.6</v>
      </c>
      <c r="B44" t="s">
        <v>185</v>
      </c>
      <c r="C44" t="s">
        <v>42</v>
      </c>
      <c r="D44" t="s">
        <v>543</v>
      </c>
      <c r="E44" t="s">
        <v>543</v>
      </c>
      <c r="F44" t="s">
        <v>69</v>
      </c>
      <c r="G44">
        <v>-88.313066000000006</v>
      </c>
      <c r="H44">
        <v>21.156396999999998</v>
      </c>
    </row>
    <row r="45" spans="1:8">
      <c r="A45" s="15">
        <v>6.6</v>
      </c>
      <c r="B45" t="s">
        <v>185</v>
      </c>
      <c r="C45" t="s">
        <v>42</v>
      </c>
      <c r="D45" t="s">
        <v>543</v>
      </c>
      <c r="E45" t="s">
        <v>543</v>
      </c>
      <c r="F45" t="s">
        <v>69</v>
      </c>
      <c r="G45">
        <v>-88.313233999999994</v>
      </c>
      <c r="H45">
        <v>21.155657999999999</v>
      </c>
    </row>
    <row r="46" spans="1:8">
      <c r="A46" s="15">
        <v>6.6</v>
      </c>
      <c r="B46" t="s">
        <v>185</v>
      </c>
      <c r="C46" t="s">
        <v>42</v>
      </c>
      <c r="D46" t="s">
        <v>543</v>
      </c>
      <c r="E46" t="s">
        <v>543</v>
      </c>
      <c r="F46" t="s">
        <v>69</v>
      </c>
      <c r="G46">
        <v>-88.312219999999996</v>
      </c>
      <c r="H46">
        <v>21.152253000000002</v>
      </c>
    </row>
    <row r="47" spans="1:8">
      <c r="A47" s="15">
        <v>6.7</v>
      </c>
      <c r="B47" t="s">
        <v>121</v>
      </c>
      <c r="C47" t="s">
        <v>42</v>
      </c>
      <c r="D47" t="s">
        <v>542</v>
      </c>
      <c r="E47" t="s">
        <v>542</v>
      </c>
      <c r="F47" t="s">
        <v>69</v>
      </c>
      <c r="G47">
        <v>-89.382756999999998</v>
      </c>
      <c r="H47">
        <v>20.84196</v>
      </c>
    </row>
    <row r="48" spans="1:8">
      <c r="A48" s="15">
        <v>6.7</v>
      </c>
      <c r="B48" t="s">
        <v>121</v>
      </c>
      <c r="C48" t="s">
        <v>42</v>
      </c>
      <c r="D48" t="s">
        <v>542</v>
      </c>
      <c r="E48" t="s">
        <v>542</v>
      </c>
      <c r="F48" t="s">
        <v>69</v>
      </c>
      <c r="G48">
        <v>-89.378400999999997</v>
      </c>
      <c r="H48">
        <v>20.840105000000001</v>
      </c>
    </row>
    <row r="49" spans="1:8">
      <c r="A49" s="15">
        <v>6.8</v>
      </c>
      <c r="B49" t="s">
        <v>158</v>
      </c>
      <c r="C49" t="s">
        <v>42</v>
      </c>
      <c r="D49" t="s">
        <v>541</v>
      </c>
      <c r="E49" t="s">
        <v>541</v>
      </c>
      <c r="F49" t="s">
        <v>69</v>
      </c>
      <c r="G49">
        <v>-89.457178999999996</v>
      </c>
      <c r="H49">
        <v>20.45299</v>
      </c>
    </row>
    <row r="50" spans="1:8">
      <c r="A50" s="15">
        <v>6.8</v>
      </c>
      <c r="B50" t="s">
        <v>158</v>
      </c>
      <c r="C50" t="s">
        <v>42</v>
      </c>
      <c r="D50" t="s">
        <v>541</v>
      </c>
      <c r="E50" t="s">
        <v>541</v>
      </c>
      <c r="F50" t="s">
        <v>69</v>
      </c>
      <c r="G50">
        <v>-89.457115999999999</v>
      </c>
      <c r="H50">
        <v>20.451574999999998</v>
      </c>
    </row>
    <row r="51" spans="1:8">
      <c r="A51" s="15">
        <v>6.8</v>
      </c>
      <c r="B51" t="s">
        <v>158</v>
      </c>
      <c r="C51" t="s">
        <v>42</v>
      </c>
      <c r="D51" t="s">
        <v>541</v>
      </c>
      <c r="E51" t="s">
        <v>541</v>
      </c>
      <c r="F51" t="s">
        <v>69</v>
      </c>
      <c r="G51">
        <v>-89.455083999999999</v>
      </c>
      <c r="H51">
        <v>20.462109000000002</v>
      </c>
    </row>
    <row r="52" spans="1:8">
      <c r="A52" s="15">
        <v>6.8</v>
      </c>
      <c r="B52" t="s">
        <v>158</v>
      </c>
      <c r="C52" t="s">
        <v>42</v>
      </c>
      <c r="D52" t="s">
        <v>541</v>
      </c>
      <c r="E52" t="s">
        <v>541</v>
      </c>
      <c r="F52" t="s">
        <v>69</v>
      </c>
      <c r="G52">
        <v>-89.454813999999999</v>
      </c>
      <c r="H52">
        <v>20.463393</v>
      </c>
    </row>
    <row r="53" spans="1:8">
      <c r="A53" s="15">
        <v>6.8</v>
      </c>
      <c r="B53" t="s">
        <v>158</v>
      </c>
      <c r="C53" t="s">
        <v>42</v>
      </c>
      <c r="D53" t="s">
        <v>541</v>
      </c>
      <c r="E53" t="s">
        <v>541</v>
      </c>
      <c r="F53" t="s">
        <v>69</v>
      </c>
      <c r="G53">
        <v>-89.450720000000004</v>
      </c>
      <c r="H53">
        <v>20.453441999999999</v>
      </c>
    </row>
    <row r="54" spans="1:8">
      <c r="A54" s="15">
        <v>6.8</v>
      </c>
      <c r="B54" t="s">
        <v>158</v>
      </c>
      <c r="C54" t="s">
        <v>42</v>
      </c>
      <c r="D54" t="s">
        <v>541</v>
      </c>
      <c r="E54" t="s">
        <v>541</v>
      </c>
      <c r="F54" t="s">
        <v>69</v>
      </c>
      <c r="G54">
        <v>-89.449625999999995</v>
      </c>
      <c r="H54">
        <v>20.452850999999999</v>
      </c>
    </row>
    <row r="55" spans="1:8">
      <c r="A55" s="15">
        <v>6.9</v>
      </c>
      <c r="B55" t="s">
        <v>176</v>
      </c>
      <c r="C55" t="s">
        <v>42</v>
      </c>
      <c r="D55" t="s">
        <v>81</v>
      </c>
      <c r="E55" t="s">
        <v>81</v>
      </c>
      <c r="F55" t="s">
        <v>69</v>
      </c>
      <c r="G55">
        <v>-89.950643999999997</v>
      </c>
      <c r="H55">
        <v>20.923193999999999</v>
      </c>
    </row>
    <row r="56" spans="1:8">
      <c r="A56" s="15">
        <v>6.9</v>
      </c>
      <c r="B56" t="s">
        <v>176</v>
      </c>
      <c r="C56" t="s">
        <v>42</v>
      </c>
      <c r="D56" t="s">
        <v>81</v>
      </c>
      <c r="E56" t="s">
        <v>81</v>
      </c>
      <c r="F56" t="s">
        <v>69</v>
      </c>
      <c r="G56">
        <v>-89.952962999999997</v>
      </c>
      <c r="H56">
        <v>20.923690000000001</v>
      </c>
    </row>
    <row r="57" spans="1:8">
      <c r="A57" s="15">
        <v>6.9</v>
      </c>
      <c r="B57" t="s">
        <v>176</v>
      </c>
      <c r="C57" t="s">
        <v>42</v>
      </c>
      <c r="D57" t="s">
        <v>81</v>
      </c>
      <c r="E57" t="s">
        <v>81</v>
      </c>
      <c r="F57" t="s">
        <v>69</v>
      </c>
      <c r="G57">
        <v>-89.948600999999996</v>
      </c>
      <c r="H57">
        <v>20.922664000000001</v>
      </c>
    </row>
    <row r="58" spans="1:8">
      <c r="A58" s="15">
        <v>6.9</v>
      </c>
      <c r="B58" t="s">
        <v>176</v>
      </c>
      <c r="C58" t="s">
        <v>42</v>
      </c>
      <c r="D58" t="s">
        <v>81</v>
      </c>
      <c r="E58" t="s">
        <v>81</v>
      </c>
      <c r="F58" t="s">
        <v>69</v>
      </c>
      <c r="G58">
        <v>-89.948747999999995</v>
      </c>
      <c r="H58">
        <v>20.924287</v>
      </c>
    </row>
    <row r="59" spans="1:8">
      <c r="A59" s="16">
        <v>6.1</v>
      </c>
      <c r="B59" t="s">
        <v>167</v>
      </c>
      <c r="C59" t="s">
        <v>42</v>
      </c>
      <c r="D59" t="s">
        <v>540</v>
      </c>
      <c r="E59" t="s">
        <v>540</v>
      </c>
      <c r="F59" t="s">
        <v>69</v>
      </c>
      <c r="G59">
        <v>-88.221602000000004</v>
      </c>
      <c r="H59">
        <v>20.628018000000001</v>
      </c>
    </row>
    <row r="60" spans="1:8">
      <c r="A60" s="16">
        <v>6.1</v>
      </c>
      <c r="B60" t="s">
        <v>167</v>
      </c>
      <c r="C60" t="s">
        <v>42</v>
      </c>
      <c r="D60" t="s">
        <v>540</v>
      </c>
      <c r="E60" t="s">
        <v>540</v>
      </c>
      <c r="F60" t="s">
        <v>69</v>
      </c>
      <c r="G60">
        <v>-88.221661999999995</v>
      </c>
      <c r="H60">
        <v>20.627355999999999</v>
      </c>
    </row>
    <row r="61" spans="1:8">
      <c r="A61" s="16">
        <v>6.1</v>
      </c>
      <c r="B61" t="s">
        <v>167</v>
      </c>
      <c r="C61" t="s">
        <v>42</v>
      </c>
      <c r="D61" t="s">
        <v>540</v>
      </c>
      <c r="E61" t="s">
        <v>540</v>
      </c>
      <c r="F61" t="s">
        <v>69</v>
      </c>
      <c r="G61">
        <v>-88.218385999999995</v>
      </c>
      <c r="H61">
        <v>20.626936000000001</v>
      </c>
    </row>
    <row r="62" spans="1:8">
      <c r="A62" s="16">
        <v>6.1</v>
      </c>
      <c r="B62" t="s">
        <v>167</v>
      </c>
      <c r="C62" t="s">
        <v>42</v>
      </c>
      <c r="D62" t="s">
        <v>540</v>
      </c>
      <c r="E62" t="s">
        <v>540</v>
      </c>
      <c r="F62" t="s">
        <v>69</v>
      </c>
      <c r="G62">
        <v>-88.218781000000007</v>
      </c>
      <c r="H62">
        <v>20.624376999999999</v>
      </c>
    </row>
    <row r="63" spans="1:8">
      <c r="A63" s="15">
        <v>6.11</v>
      </c>
      <c r="B63" t="s">
        <v>130</v>
      </c>
      <c r="C63" t="s">
        <v>42</v>
      </c>
      <c r="D63" t="s">
        <v>58</v>
      </c>
      <c r="E63" t="s">
        <v>58</v>
      </c>
      <c r="F63" t="s">
        <v>69</v>
      </c>
      <c r="G63">
        <v>-89.652570999999995</v>
      </c>
      <c r="H63">
        <v>20.689592000000001</v>
      </c>
    </row>
    <row r="64" spans="1:8">
      <c r="A64" s="15">
        <v>6.11</v>
      </c>
      <c r="B64" t="s">
        <v>130</v>
      </c>
      <c r="C64" t="s">
        <v>42</v>
      </c>
      <c r="D64" t="s">
        <v>58</v>
      </c>
      <c r="E64" t="s">
        <v>58</v>
      </c>
      <c r="F64" t="s">
        <v>69</v>
      </c>
      <c r="G64">
        <v>-89.656428000000005</v>
      </c>
      <c r="H64">
        <v>20.690480000000001</v>
      </c>
    </row>
    <row r="65" spans="1:8">
      <c r="A65" s="15">
        <v>6.12</v>
      </c>
      <c r="B65" t="s">
        <v>139</v>
      </c>
      <c r="C65" t="s">
        <v>42</v>
      </c>
      <c r="D65" t="s">
        <v>82</v>
      </c>
      <c r="E65" t="s">
        <v>82</v>
      </c>
      <c r="F65" t="s">
        <v>69</v>
      </c>
      <c r="G65">
        <v>-89.484354999999994</v>
      </c>
      <c r="H65">
        <v>20.740590000000001</v>
      </c>
    </row>
    <row r="66" spans="1:8">
      <c r="A66" s="15">
        <v>6.12</v>
      </c>
      <c r="B66" t="s">
        <v>139</v>
      </c>
      <c r="C66" t="s">
        <v>42</v>
      </c>
      <c r="D66" t="s">
        <v>82</v>
      </c>
      <c r="E66" t="s">
        <v>82</v>
      </c>
      <c r="F66" t="s">
        <v>69</v>
      </c>
      <c r="G66">
        <v>-89.485196999999999</v>
      </c>
      <c r="H66">
        <v>20.738993000000001</v>
      </c>
    </row>
    <row r="67" spans="1:8">
      <c r="A67" s="15">
        <v>6.12</v>
      </c>
      <c r="B67" t="s">
        <v>139</v>
      </c>
      <c r="C67" t="s">
        <v>42</v>
      </c>
      <c r="D67" t="s">
        <v>82</v>
      </c>
      <c r="E67" t="s">
        <v>82</v>
      </c>
      <c r="F67" t="s">
        <v>69</v>
      </c>
      <c r="G67">
        <v>-89.466639000000001</v>
      </c>
      <c r="H67">
        <v>20.741161000000002</v>
      </c>
    </row>
    <row r="68" spans="1:8">
      <c r="A68" s="15">
        <v>6.12</v>
      </c>
      <c r="B68" t="s">
        <v>139</v>
      </c>
      <c r="C68" t="s">
        <v>42</v>
      </c>
      <c r="D68" t="s">
        <v>82</v>
      </c>
      <c r="E68" t="s">
        <v>82</v>
      </c>
      <c r="F68" t="s">
        <v>69</v>
      </c>
      <c r="G68">
        <v>-89.467037000000005</v>
      </c>
      <c r="H68">
        <v>20.740219</v>
      </c>
    </row>
    <row r="69" spans="1:8">
      <c r="A69" s="15">
        <v>6.12</v>
      </c>
      <c r="B69" t="s">
        <v>139</v>
      </c>
      <c r="C69" t="s">
        <v>42</v>
      </c>
      <c r="D69" t="s">
        <v>82</v>
      </c>
      <c r="E69" t="s">
        <v>82</v>
      </c>
      <c r="F69" t="s">
        <v>69</v>
      </c>
      <c r="G69">
        <v>-89.484353999999996</v>
      </c>
      <c r="H69">
        <v>20.740590000000001</v>
      </c>
    </row>
    <row r="70" spans="1:8">
      <c r="A70" s="15">
        <v>6.12</v>
      </c>
      <c r="B70" t="s">
        <v>139</v>
      </c>
      <c r="C70" t="s">
        <v>42</v>
      </c>
      <c r="D70" t="s">
        <v>82</v>
      </c>
      <c r="E70" t="s">
        <v>82</v>
      </c>
      <c r="F70" t="s">
        <v>69</v>
      </c>
      <c r="G70">
        <v>-89.482211000000007</v>
      </c>
      <c r="H70">
        <v>20.743003999999999</v>
      </c>
    </row>
    <row r="71" spans="1:8">
      <c r="A71" s="15">
        <v>6.13</v>
      </c>
      <c r="B71" t="s">
        <v>103</v>
      </c>
      <c r="C71" t="s">
        <v>42</v>
      </c>
      <c r="D71" t="s">
        <v>539</v>
      </c>
      <c r="E71" t="s">
        <v>539</v>
      </c>
      <c r="F71" t="s">
        <v>69</v>
      </c>
      <c r="G71">
        <v>-88.155794</v>
      </c>
      <c r="H71">
        <v>21.597183999999999</v>
      </c>
    </row>
    <row r="72" spans="1:8">
      <c r="A72" s="15">
        <v>6.13</v>
      </c>
      <c r="B72" t="s">
        <v>103</v>
      </c>
      <c r="C72" t="s">
        <v>42</v>
      </c>
      <c r="D72" t="s">
        <v>539</v>
      </c>
      <c r="E72" t="s">
        <v>539</v>
      </c>
      <c r="F72" t="s">
        <v>69</v>
      </c>
      <c r="G72">
        <v>-88.155726999999999</v>
      </c>
      <c r="H72">
        <v>21.597227</v>
      </c>
    </row>
    <row r="73" spans="1:8">
      <c r="A73" s="15">
        <v>6.13</v>
      </c>
      <c r="B73" t="s">
        <v>103</v>
      </c>
      <c r="C73" t="s">
        <v>42</v>
      </c>
      <c r="D73" t="s">
        <v>539</v>
      </c>
      <c r="E73" t="s">
        <v>539</v>
      </c>
      <c r="F73" t="s">
        <v>69</v>
      </c>
      <c r="G73">
        <v>-88.156492</v>
      </c>
      <c r="H73">
        <v>21.598078999999998</v>
      </c>
    </row>
    <row r="74" spans="1:8">
      <c r="A74" s="15">
        <v>6.13</v>
      </c>
      <c r="B74" t="s">
        <v>103</v>
      </c>
      <c r="C74" t="s">
        <v>42</v>
      </c>
      <c r="D74" t="s">
        <v>539</v>
      </c>
      <c r="E74" t="s">
        <v>539</v>
      </c>
      <c r="F74" t="s">
        <v>69</v>
      </c>
      <c r="G74">
        <v>-88.157843</v>
      </c>
      <c r="H74">
        <v>21.595493000000001</v>
      </c>
    </row>
    <row r="75" spans="1:8">
      <c r="A75" s="15">
        <v>6.13</v>
      </c>
      <c r="B75" t="s">
        <v>103</v>
      </c>
      <c r="C75" t="s">
        <v>42</v>
      </c>
      <c r="D75" t="s">
        <v>539</v>
      </c>
      <c r="E75" t="s">
        <v>539</v>
      </c>
      <c r="F75" t="s">
        <v>69</v>
      </c>
      <c r="G75">
        <v>-88.157518999999994</v>
      </c>
      <c r="H75">
        <v>21.598745000000001</v>
      </c>
    </row>
    <row r="76" spans="1:8">
      <c r="A76" s="15">
        <v>6.13</v>
      </c>
      <c r="B76" t="s">
        <v>103</v>
      </c>
      <c r="C76" t="s">
        <v>42</v>
      </c>
      <c r="D76" t="s">
        <v>539</v>
      </c>
      <c r="E76" t="s">
        <v>539</v>
      </c>
      <c r="F76" t="s">
        <v>69</v>
      </c>
      <c r="G76">
        <v>-88.157278000000005</v>
      </c>
      <c r="H76">
        <v>21.599074000000002</v>
      </c>
    </row>
    <row r="77" spans="1:8">
      <c r="A77" s="15">
        <v>6.13</v>
      </c>
      <c r="B77" t="s">
        <v>103</v>
      </c>
      <c r="C77" t="s">
        <v>42</v>
      </c>
      <c r="D77" t="s">
        <v>539</v>
      </c>
      <c r="E77" t="s">
        <v>539</v>
      </c>
      <c r="F77" t="s">
        <v>69</v>
      </c>
      <c r="G77">
        <v>-88.156408999999996</v>
      </c>
      <c r="H77">
        <v>21.598130000000001</v>
      </c>
    </row>
    <row r="78" spans="1:8">
      <c r="A78" s="15">
        <v>6.13</v>
      </c>
      <c r="B78" t="s">
        <v>103</v>
      </c>
      <c r="C78" t="s">
        <v>42</v>
      </c>
      <c r="D78" t="s">
        <v>539</v>
      </c>
      <c r="E78" t="s">
        <v>539</v>
      </c>
      <c r="F78" t="s">
        <v>69</v>
      </c>
      <c r="G78">
        <v>-88.156818000000001</v>
      </c>
      <c r="H78">
        <v>21.596788</v>
      </c>
    </row>
    <row r="79" spans="1:8">
      <c r="A79" s="15">
        <v>6.13</v>
      </c>
      <c r="B79" t="s">
        <v>103</v>
      </c>
      <c r="C79" t="s">
        <v>42</v>
      </c>
      <c r="D79" t="s">
        <v>539</v>
      </c>
      <c r="E79" t="s">
        <v>539</v>
      </c>
      <c r="F79" t="s">
        <v>69</v>
      </c>
      <c r="G79">
        <v>-88.156456000000006</v>
      </c>
      <c r="H79">
        <v>21.595851</v>
      </c>
    </row>
    <row r="80" spans="1:8">
      <c r="A80" s="15">
        <v>6.13</v>
      </c>
      <c r="B80" t="s">
        <v>103</v>
      </c>
      <c r="C80" t="s">
        <v>42</v>
      </c>
      <c r="D80" t="s">
        <v>539</v>
      </c>
      <c r="E80" t="s">
        <v>539</v>
      </c>
      <c r="F80" t="s">
        <v>69</v>
      </c>
      <c r="G80">
        <v>-88.155822000000001</v>
      </c>
      <c r="H80">
        <v>21.597156999999999</v>
      </c>
    </row>
    <row r="81" spans="1:8">
      <c r="A81" s="15">
        <v>6.13</v>
      </c>
      <c r="B81" t="s">
        <v>103</v>
      </c>
      <c r="C81" t="s">
        <v>42</v>
      </c>
      <c r="D81" t="s">
        <v>539</v>
      </c>
      <c r="E81" t="s">
        <v>539</v>
      </c>
      <c r="F81" t="s">
        <v>69</v>
      </c>
      <c r="G81">
        <v>-88.157893000000001</v>
      </c>
      <c r="H81">
        <v>21.596454000000001</v>
      </c>
    </row>
    <row r="82" spans="1:8">
      <c r="A82" s="15">
        <v>6.13</v>
      </c>
      <c r="B82" t="s">
        <v>103</v>
      </c>
      <c r="C82" t="s">
        <v>42</v>
      </c>
      <c r="D82" t="s">
        <v>539</v>
      </c>
      <c r="E82" t="s">
        <v>539</v>
      </c>
      <c r="F82" t="s">
        <v>69</v>
      </c>
      <c r="G82">
        <v>-88.156374999999997</v>
      </c>
      <c r="H82">
        <v>21.595808999999999</v>
      </c>
    </row>
  </sheetData>
  <sheetProtection algorithmName="SHA-512" hashValue="Puj9eiI4FcSPSYRh5NMGuqRF1IgrZh+eoxJTHFDKxk0KRMqwa2dZx8fHEkNXtdoeE5RsGLaG7ww7erRsTUOQxQ==" saltValue="zG0Ku9QeMxPu4F1GM//RZ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FAFEF 18</vt:lpstr>
      <vt:lpstr>FAFEF19</vt:lpstr>
      <vt:lpstr>FIES 18</vt:lpstr>
      <vt:lpstr>HUHI </vt:lpstr>
      <vt:lpstr>ZH1</vt:lpstr>
      <vt:lpstr>ZH2</vt:lpstr>
      <vt:lpstr>ZH5 </vt:lpstr>
      <vt:lpstr>fomet 16</vt:lpstr>
      <vt:lpstr>Georeferencia  ZH1 Y 2</vt:lpstr>
      <vt:lpstr>Informe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Wigelmi D. Burgos Canul</dc:creator>
  <cp:lastModifiedBy>Alondra Marilyn Ortiz May</cp:lastModifiedBy>
  <cp:lastPrinted>2020-01-23T18:08:28Z</cp:lastPrinted>
  <dcterms:created xsi:type="dcterms:W3CDTF">2019-08-07T17:03:52Z</dcterms:created>
  <dcterms:modified xsi:type="dcterms:W3CDTF">2020-01-23T18:26:38Z</dcterms:modified>
</cp:coreProperties>
</file>