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ondra.ortiz\Desktop\"/>
    </mc:Choice>
  </mc:AlternateContent>
  <bookViews>
    <workbookView xWindow="0" yWindow="0" windowWidth="20640" windowHeight="9135" firstSheet="1" activeTab="7"/>
  </bookViews>
  <sheets>
    <sheet name="GEOREFERENCIA ZH1 Y ZH 2" sheetId="14" r:id="rId1"/>
    <sheet name="FISE " sheetId="1" r:id="rId2"/>
    <sheet name="F.F. 17 POXILA" sheetId="4" r:id="rId3"/>
    <sheet name="HUHI" sheetId="5" r:id="rId4"/>
    <sheet name="FAFEF18" sheetId="7" r:id="rId5"/>
    <sheet name="Z.H1" sheetId="8" r:id="rId6"/>
    <sheet name="Z.H 2" sheetId="9" r:id="rId7"/>
    <sheet name="NIVEL FONDO" sheetId="1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9" l="1"/>
  <c r="AB18" i="9"/>
  <c r="AC18" i="9"/>
  <c r="AD18" i="9"/>
  <c r="AE18" i="9"/>
  <c r="AA18" i="9"/>
  <c r="AB85" i="8"/>
  <c r="AC85" i="8"/>
  <c r="AD85" i="8"/>
  <c r="AE85" i="8"/>
  <c r="AA85" i="8"/>
  <c r="F85" i="8"/>
  <c r="F7" i="1" l="1"/>
  <c r="F24" i="7" l="1"/>
  <c r="AB24" i="7"/>
  <c r="AC24" i="7"/>
  <c r="AD24" i="7"/>
  <c r="AE24" i="7"/>
  <c r="AA24" i="7"/>
  <c r="AB7" i="1" l="1"/>
  <c r="AC7" i="1"/>
  <c r="AD7" i="1"/>
  <c r="AE7" i="1"/>
  <c r="AA7" i="1"/>
</calcChain>
</file>

<file path=xl/comments1.xml><?xml version="1.0" encoding="utf-8"?>
<comments xmlns="http://schemas.openxmlformats.org/spreadsheetml/2006/main">
  <authors>
    <author>Wigelmi D. Burgos Canul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Wigelmi D. Burgos Canul:</t>
        </r>
        <r>
          <rPr>
            <sz val="9"/>
            <color indexed="81"/>
            <rFont val="Tahoma"/>
            <family val="2"/>
          </rPr>
          <t xml:space="preserve">
DESDE QUE SE SUBIO DE LA MIS SE SUBI MAL DIFERENCIA DE 40 PESOS</t>
        </r>
      </text>
    </comment>
  </commentList>
</comments>
</file>

<file path=xl/comments2.xml><?xml version="1.0" encoding="utf-8"?>
<comments xmlns="http://schemas.openxmlformats.org/spreadsheetml/2006/main">
  <authors>
    <author>Wigelmi D. Burgos Canul</author>
  </authors>
  <commentList>
    <comment ref="F15" authorId="0" shapeId="0">
      <text>
        <r>
          <rPr>
            <sz val="9"/>
            <color indexed="81"/>
            <rFont val="Tahoma"/>
            <family val="2"/>
          </rPr>
          <t xml:space="preserve">
AQUÍ COMO YA EXISTIA LA MODIFICACION SE CONSIDERO</t>
        </r>
      </text>
    </comment>
  </commentList>
</comments>
</file>

<file path=xl/sharedStrings.xml><?xml version="1.0" encoding="utf-8"?>
<sst xmlns="http://schemas.openxmlformats.org/spreadsheetml/2006/main" count="8727" uniqueCount="1501">
  <si>
    <t>DETALLE_PROYECTO</t>
  </si>
  <si>
    <t>AVANCE_FINANCIERO</t>
  </si>
  <si>
    <t>AVANCES_FISICOS</t>
  </si>
  <si>
    <t>FOTOS</t>
  </si>
  <si>
    <t>ESTATUS</t>
  </si>
  <si>
    <t>FLUJO</t>
  </si>
  <si>
    <t>CICLO</t>
  </si>
  <si>
    <t>TRIMESTRE</t>
  </si>
  <si>
    <t>FOLIO</t>
  </si>
  <si>
    <t>CATEGORIA</t>
  </si>
  <si>
    <t>MONTO_GLOBAL_APROBADO</t>
  </si>
  <si>
    <t>FUENTES_FINANCIAMIENTO</t>
  </si>
  <si>
    <t>NOMBRE</t>
  </si>
  <si>
    <t>ID_ENTIDAD_RESPONSABLE</t>
  </si>
  <si>
    <t>ENTIDAD_RESPONSABLE</t>
  </si>
  <si>
    <t>ID_MUNICIPIO_RESPONSABLE</t>
  </si>
  <si>
    <t>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</si>
  <si>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</si>
  <si>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</si>
  <si>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</si>
  <si>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</si>
  <si>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</si>
  <si>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</si>
  <si>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</si>
  <si>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</si>
  <si>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</si>
  <si>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</si>
  <si>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</si>
  <si>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</si>
  <si>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</si>
  <si>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FECHA_TERMINO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</si>
  <si>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</si>
  <si>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</si>
  <si>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</si>
  <si>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</si>
  <si>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</si>
  <si>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</si>
  <si>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</si>
  <si>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FISE 18</t>
  </si>
  <si>
    <t>YUC180401407111</t>
  </si>
  <si>
    <t>Proyecto de inversión</t>
  </si>
  <si>
    <t>{ff1: {ciclo_recurso:2018, ramo:33, modalidad:I, prog_pres:3, tipo_recurso:FEDERALES (APORTACIONES, SUBSIDIOS Y CONVENIOS), monto:2717352.23, modificado:2727392.23}}</t>
  </si>
  <si>
    <t>INFRAESTRUCTURA AGRICOLA RECONSTRUCCION DEL CAMINO SACACOSECHAS UP PLAN CHAC POLIGONO II EN DZAN PRIMERA ETAPA - 411380</t>
  </si>
  <si>
    <t>Yucatán</t>
  </si>
  <si>
    <t>Gobierno de la Entidad</t>
  </si>
  <si>
    <t>Proyecto de Inversión de Infraestructura Social</t>
  </si>
  <si>
    <t>Otros Proyectos</t>
  </si>
  <si>
    <t>Sin identificar</t>
  </si>
  <si>
    <t>INSTITUTO DE INFRAESTRUCTURA CARRETERA DE YUCATAN</t>
  </si>
  <si>
    <t>411380</t>
  </si>
  <si>
    <t>S</t>
  </si>
  <si>
    <t>{meta1: {unidad_medida:Otros, meta:2.94, meta_modificada:2.94}}</t>
  </si>
  <si>
    <t>{geo1: {cve_municipio:25, localidad:1, direccion:CAMINO TRAMO PLAN CHAC POLIGONO I - PLAN CHAC POLIGONO II MARGEN IZQUIERDO KILÓMETRO 3 + 714 EJIDO DZAN, 97854 DZAN, DZÁN YUCATÁN   CAMINO DE PAVIMENTO ANTIGUO QUE SE ENCUENTRA A 1.761 KM DE LA CARRETERA DZAN - MANI DE LADO IZQUIE, lon:-89.44561496, lat:20.40339049}}</t>
  </si>
  <si>
    <t>{ctto1: {tipo_obra:Administración directa, numero_contrato:52446, contratista:, convocante:INSTITUTO DE INFRAESTRUCTURA CARRETERA DE YUCATAN, monto:3790850.0, importe_modificado:3790850.0}}</t>
  </si>
  <si>
    <t>{meta1: {unidad_medida:Otros, avance:0.05}}</t>
  </si>
  <si>
    <t>{1407111/proyecto_INICIO, 1407111/proyecto_PROCESO, 1407111/proyecto_FIN, 1407111/proyecto_PROCESO, 1407111/proyecto_FIN}</t>
  </si>
  <si>
    <t>En Ejecución</t>
  </si>
  <si>
    <t>Validado avances</t>
  </si>
  <si>
    <t>YUC180401407114</t>
  </si>
  <si>
    <t>{ff1: {ciclo_recurso:2018, ramo:33, modalidad:I, prog_pres:3, tipo_recurso:FEDERALES (APORTACIONES, SUBSIDIOS Y CONVENIOS), monto:1073457.77, modificado:1073457.77}}</t>
  </si>
  <si>
    <t>INFRAESTRUCTURA AGRICOLA RECONSTRUCCION DEL CAMINO SACACOSECHAS UP PLAN CHAC POLIGONO II EN DZAN PRIMERA ETAPA - 411449</t>
  </si>
  <si>
    <t>411449</t>
  </si>
  <si>
    <t>{meta1: {unidad_medida:Otros, meta:1.16, meta_modificada:1.16}}</t>
  </si>
  <si>
    <t>{geo1: {cve_municipio:47, localidad:43, direccion:CAMINO TRAMO PLAN CHAC POLIGONO I - PLAN CHAC POLIGONO II MARGEN IZQUIERDO KILÓMETRO 3 + 714 EJIDO MANI, 97850 UYITS KAAN, MANÍ YUCATÁN   CAMINO DE PAVIMENTO ANTIGUO QUE SE ENCUENTRA A 1.761KM DE LA CARRETERA DZAN-MANI DE LADO IZQ, lon:-89.44150931, lat:20.40311209}}</t>
  </si>
  <si>
    <t>{meta1: {unidad_medida:Otros, avance:0.02}}</t>
  </si>
  <si>
    <t>{1407114/proyecto_INICIO, 1407114/proyecto_PROCESO, 1407114/proyecto_FIN, 1407114/proyecto_PROCESO, 1407114/proyecto_FIN}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</si>
  <si>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</si>
  <si>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</si>
  <si>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</si>
  <si>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</si>
  <si>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</si>
  <si>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</si>
  <si>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</si>
  <si>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FEDERALES (APORTACIONES, SUBSIDIOS Y CONVENIOS)</t>
  </si>
  <si>
    <t>33-Aportaciones Federales para Entidades Federativas y Municipios</t>
  </si>
  <si>
    <t>I003-FAIS Entidades</t>
  </si>
  <si>
    <t/>
  </si>
  <si>
    <t>UNIDAD DE MEDIDA</t>
  </si>
  <si>
    <t>META</t>
  </si>
  <si>
    <t>META MODIFICADA</t>
  </si>
  <si>
    <t>Otros</t>
  </si>
  <si>
    <t>ESTADO</t>
  </si>
  <si>
    <t>MUNICIPIO</t>
  </si>
  <si>
    <t>LOCALIDAD</t>
  </si>
  <si>
    <t>DIRECCION</t>
  </si>
  <si>
    <t>LONGITUD</t>
  </si>
  <si>
    <t>LATITUD</t>
  </si>
  <si>
    <t>Dzán</t>
  </si>
  <si>
    <t>CAMINO TRAMO PLAN CHAC POLIGONO I - PLAN CHAC POLIGONO II MARGEN IZQUIERDO KILÓMETRO 3 + 714 EJIDO DZAN, 97854 DZAN, DZÁN YUCATÁN   CAMINO DE PAVIMENTO ANTIGUO QUE SE ENCUENTRA A 1.761 KM DE LA CARRETERA DZAN - MANI DE LADO IZQUIE</t>
  </si>
  <si>
    <t>Maní</t>
  </si>
  <si>
    <t>Uyits Ka'an</t>
  </si>
  <si>
    <t>CAMINO TRAMO PLAN CHAC POLIGONO I - PLAN CHAC POLIGONO II MARGEN IZQUIERDO KILÓMETRO 3 + 714 EJIDO MANI, 97850 UYITS KAAN, MANÍ YUCATÁN   CAMINO DE PAVIMENTO ANTIGUO QUE SE ENCUENTRA A 1.761KM DE LA CARRETERA DZAN-MANI DE LADO IZQ</t>
  </si>
  <si>
    <t>TIPO DE OBRA</t>
  </si>
  <si>
    <t>NUMERO</t>
  </si>
  <si>
    <t>CONTRATISTA</t>
  </si>
  <si>
    <t>CONVOCANTE</t>
  </si>
  <si>
    <t>MONTO</t>
  </si>
  <si>
    <t>MONTO MODIFICADO</t>
  </si>
  <si>
    <t>Administración directa</t>
  </si>
  <si>
    <t>52446</t>
  </si>
  <si>
    <t>TRIMESTRE DE AVANCE</t>
  </si>
  <si>
    <t>META ORIGINAL</t>
  </si>
  <si>
    <t>AVANCE</t>
  </si>
  <si>
    <t>PORCENTAJE</t>
  </si>
  <si>
    <t>Proyecto de Inversión de Infraestructura Económica</t>
  </si>
  <si>
    <t>Comunicaciones</t>
  </si>
  <si>
    <t>N</t>
  </si>
  <si>
    <t>Terminado</t>
  </si>
  <si>
    <t>23-Provisiones Salariales y Económicas</t>
  </si>
  <si>
    <t>U092-null</t>
  </si>
  <si>
    <t>Metros Cuadrados</t>
  </si>
  <si>
    <t>HUHI</t>
  </si>
  <si>
    <t>YUC180301383283</t>
  </si>
  <si>
    <t>Huhí</t>
  </si>
  <si>
    <t>52245</t>
  </si>
  <si>
    <t>2734677.98</t>
  </si>
  <si>
    <t>Hunucmá</t>
  </si>
  <si>
    <t>POXILA</t>
  </si>
  <si>
    <t>YUC18180201140740</t>
  </si>
  <si>
    <t>{ff1: {ciclo_recurso:2018, ramo:23, modalidad:U, prog_pres:92, tipo_recurso:FEDERALES (APORTACIONES, SUBSIDIOS Y CONVENIOS), monto:384999.99, modificado:384999.99}}</t>
  </si>
  <si>
    <t>Construcción De Calles En La Localidad De Poxila, Uman</t>
  </si>
  <si>
    <t>15</t>
  </si>
  <si>
    <t>{meta1: {unidad_medida:Metros Cuadrados, meta:1.0, meta_modificada:546.0}}</t>
  </si>
  <si>
    <t>{geo1: {cve_municipio:101, localidad:11, direccion:-, lon:-89.748283, lat:20.88189}}</t>
  </si>
  <si>
    <t>{ctto1: {tipo_obra:Administración directa, numero_contrato:43123, contratista:, convocante:INSTITUTO DE INFRAESTRUCTURA CARRETERA DE YUCATAN, monto:384999.99, importe_modificado:384999.99}}</t>
  </si>
  <si>
    <t>{meta1: {unidad_medida:Metros Cuadrados, avance:546.0}}</t>
  </si>
  <si>
    <t>{1280198/proyecto_FIN, 1280198/proyecto_INICIO, 1280198/proyecto_PROCESO, 1280198/proyecto_FIN, 1280198/proyecto_INICIO, 1280198/proyecto_PROCESO}</t>
  </si>
  <si>
    <t>Umán</t>
  </si>
  <si>
    <t>Poxilá</t>
  </si>
  <si>
    <t>-</t>
  </si>
  <si>
    <t>43123</t>
  </si>
  <si>
    <t>384999.99</t>
  </si>
  <si>
    <t>HUHI 2.1</t>
  </si>
  <si>
    <t>{ff1: {ciclo_recurso:2018, ramo:23, modalidad:U, prog_pres:128, tipo_recurso:FEDERALES (APORTACIONES, SUBSIDIOS Y CONVENIOS), monto:2734678.0, modificado:2734678.0}}</t>
  </si>
  <si>
    <t>PROYECTOS PARA EL DESARROLLO REGIONAL DE LA ZONA HENEQUENERA DEL SURESTE // (CONSTRUCCIÓN DE CALLES EN LA LOCALIDAD Y MUNICIPIO DE HUHÍ)</t>
  </si>
  <si>
    <t>9170271</t>
  </si>
  <si>
    <t>{meta1: {unidad_medida:Metros Cuadrados, meta:5870.7, meta_modificada:5870.7}}</t>
  </si>
  <si>
    <t>{geo1: {cve_municipio:37, localidad:1, direccion: , lon:-89.160865, lat:20.73261}, geo2: {cve_municipio:37, localidad:1, direccion: , lon:-89.15953, lat:20.732232}, geo3: {cve_municipio:37, localidad:1, direccion: , lon:-89.162445, lat:20.732208}, geo4: {cve_municipio:37, localidad:1, direccion: , lon:-89.161648, lat:20.732013}, geo5: {cve_municipio:37, localidad:1, direccion: , lon:-89.162947, lat:20.732322}, geo6: {cve_municipio:37, localidad:1, direccion: , lon:-89.162439, lat:20.732205}, geo7: {cve_municipio:37, localidad:1, direccion: , lon:-89.161928, lat:20.730969}, geo8: {cve_municipio:37, localidad:1, direccion: , lon:-89.154686, lat:20.724012}, geo9: {cve_municipio:37, localidad:1, direccion: , lon:-89.15912, lat:20.730076}, geo10: {cve_municipio:37, localidad:1, direccion: , lon:-89.153856, lat:20.723469}, geo11: {cve_municipio:37, localidad:1, direccion: , lon:-89.157285, lat:20.730457}, geo12: {cve_municipio:37, localidad:1, direccion: , lon:-89.154392, lat:20.715507}, geo13: {cve_municipio:37, localidad:1, direccion: , lon:-89.163442, lat:20.733607}, geo14: {cve_municipio:37, localidad:1, direccion: , lon:-89.156294, lat:20.730229}, geo15: {cve_municipio:37, localidad:1, direccion: , lon:-89.153042, lat:20.723003}, geo16: {cve_municipio:37, localidad:1, direccion: , lon:-89.162624, lat:20.733548}, geo17: {cve_municipio:37, localidad:1, direccion: , lon:-89.155904, lat:20.732395}, geo18: {cve_municipio:37, localidad:1, direccion: , lon:-89.152299, lat:20.72261}, geo19: {cve_municipio:37, localidad:1, direccion: , lon:-89.153534, lat:20.715236}, geo20: {cve_municipio:37, localidad:1, direccion: , lon:-89.156826, lat:20.732696}, geo21: {cve_municipio:37, localidad:1, direccion: , lon:-89.157967, lat:20.730599}, geo22: {cve_municipio:37, localidad:1, direccion: , lon:-89.154878, lat:20.730037}}</t>
  </si>
  <si>
    <t>{ctto1: {tipo_obra:Administración directa, numero_contrato:52245, contratista:, convocante:INSTITUTO DE INFRAESTRUCTURA CARRETERA DE YUCATAN, monto:2734678.0, importe_modificado:2734677.98}}</t>
  </si>
  <si>
    <t>{meta1: {unidad_medida:Metros Cuadrados, avance:5870.7}}</t>
  </si>
  <si>
    <t>{1383283/proyecto_PROCESO, 1383283/proyecto_INICIO, 1383283/proyecto_PROCESO, 1383283/proyecto_INICIO, 1383283/proyecto_FIN, 1383283/proyecto_PROCESO, 1383283/proyecto_FIN, 1383283/proyecto_INICIO}</t>
  </si>
  <si>
    <t>U128-Proyectos de Desarrollo Regional</t>
  </si>
  <si>
    <t>Mérida</t>
  </si>
  <si>
    <t>Obra</t>
  </si>
  <si>
    <t>02/18/0186</t>
  </si>
  <si>
    <t>YUC180301379117</t>
  </si>
  <si>
    <t>{ff1: {ciclo_recurso:2018, ramo:33, modalidad:I, prog_pres:12, tipo_recurso:FEDERALES (APORTACIONES, SUBSIDIOS Y CONVENIOS), monto:2.3E7, modificado:2.3E7}}</t>
  </si>
  <si>
    <t>Construcción de Calles laterales del Periférico de Mérida, Tramos:0+030-0+580, 1+732-2+414, 3+172-5+604  y 6+234-7+162 del Cuerpo Exterior</t>
  </si>
  <si>
    <t>{meta1: {unidad_medida:Kilómetro, meta:4.59, meta_modificada:6.33}}</t>
  </si>
  <si>
    <t>{geo1: {cve_municipio:50, localidad:1, direccion:	Periferico Poniente Tablaje Catastral 33083, Juan Pablo II Alborada, 97246 Mérida, Yuc., México, lon:-89.624483, lat:20.966986}}</t>
  </si>
  <si>
    <t>{ctto1: {tipo_obra:Obra, numero_contrato:GE-INCAY-OB-LP-002-2018, contratista:Suministros y Mantenimientos Integrales S.A de C.V, convocante:INSTITUTO DE INFRAESTRUCTURA CARRETERA DE YUCATAN, monto:2.241275392E7, importe_modificado:2.280952057E7}}</t>
  </si>
  <si>
    <t>{meta1: {unidad_medida:Kilómetro, avance:6.33}}</t>
  </si>
  <si>
    <t>{1379117/proyecto_INICIO, 1379117/proyecto_PROCESO, 1379117/proyecto_INICIO}</t>
  </si>
  <si>
    <t>02/18/0189</t>
  </si>
  <si>
    <t>YUC180401495153</t>
  </si>
  <si>
    <t>{ff1: {ciclo_recurso:2018, ramo:33, modalidad:I, prog_pres:12, tipo_recurso:FEDERALES (APORTACIONES, SUBSIDIOS Y CONVENIOS), monto:1.141502852E7, modificado:1.141502852E7}}</t>
  </si>
  <si>
    <t>Reconstrucción de la Carretera E.C.(Muna-Peto)-Alfonso  Caso Becanchén, Tramo:0+000-26+000, Subtramo:0+000-5+564 (Modificado) (los Gastos Indirectos no representan más del 3% del costo de la obra o proyecto programado)</t>
  </si>
  <si>
    <t>Tekax</t>
  </si>
  <si>
    <t>{meta1: {unidad_medida:Kilómetro, meta:5.56, meta_modificada:5.56}}</t>
  </si>
  <si>
    <t>{geo1: {cve_municipio:79, localidad:9, direccion:Alfonso Caso, Yucatán, México, lon:-89.1509675, lat:20.0803655}}</t>
  </si>
  <si>
    <t>{ctto1: {tipo_obra:Administración directa, numero_contrato:52484, contratista:, convocante:INSTITUTO DE INFRAESTRUCTURA CARRETERA DE YUCATAN, monto:1.141502852E7, importe_modificado:1.141502852E7}}</t>
  </si>
  <si>
    <t>{meta1: {unidad_medida:Kilómetro, avance:0.06}}</t>
  </si>
  <si>
    <t>{1495153/proyecto_INICIO, 1495153/proyecto_FIN, 1495153/proyecto_PROCESO, 1495153/proyecto_FIN, 1495153/proyecto_PROCESO}</t>
  </si>
  <si>
    <t>02/18/0191</t>
  </si>
  <si>
    <t>YUC180401495196</t>
  </si>
  <si>
    <t>{ff1: {ciclo_recurso:2018, ramo:33, modalidad:I, prog_pres:12, tipo_recurso:FEDERALES (APORTACIONES, SUBSIDIOS Y CONVENIOS), monto:1.826216818E7, modificado:1.826216818E7}}</t>
  </si>
  <si>
    <t>Construcción de via ferroviaria al Parque industrial de Hunucmá en el Estado de Yucatán (Segunda Etapa) tramo:7+000-15+700 )(Modificado)(Los Gastos indirectos no representan mas del 3% del costo de la obra o proyecto programado) (complemento)</t>
  </si>
  <si>
    <t>{meta1: {unidad_medida:Kilómetro, meta:8.7, meta_modificada:8.7}}</t>
  </si>
  <si>
    <t>{geo1: {cve_municipio:101, localidad:1, direccion:Umán, Yuc., México, lon:-89.7480635, lat:20.8878393}}</t>
  </si>
  <si>
    <t>{ctto1: {tipo_obra:Obra, numero_contrato:GE-INCAY-OB-LP-001-2018, contratista:MM-MEX-S.A de C.V, convocante:INSTITUTO DE INFRAESTRUCTURA CARRETERA DE YUCATAN, monto:1.783322132E7, importe_modificado:1.783322132E7}}</t>
  </si>
  <si>
    <t>{meta1: {unidad_medida:Kilómetro, avance:1.91}}</t>
  </si>
  <si>
    <t>{1495196/proyecto_PROCESO, 1495196/proyecto_INICIO, 1495196/proyecto_PROCESO, 1495196/proyecto_INICIO, 1495196/proyecto_FIN}</t>
  </si>
  <si>
    <t>02-18-0015</t>
  </si>
  <si>
    <t>YUC18180101075802</t>
  </si>
  <si>
    <t>{ff1: {ciclo_recurso:2018, ramo:33, modalidad:I, prog_pres:12, tipo_recurso:FEDERALES (APORTACIONES, SUBSIDIOS Y CONVENIOS), monto:3804467.0, modificado:3804467.0}}</t>
  </si>
  <si>
    <t>Ampliacion De Avenida Y Obras Complementarias Del Psv Del Campus De Ciencias Sociales, Economico- Administrativas Y Humanidades De La Uady</t>
  </si>
  <si>
    <t>{meta1: {unidad_medida:Metros Cuadrados, meta:1.0, meta_modificada:2902.71}}</t>
  </si>
  <si>
    <t>{geo1: {cve_municipio:50, localidad:1, direccion:CALLE 39 DIAGONAL  X 39 Y CARRETERA MERIDA TIZIMIN, FRAAC. SAN PEDRO CHOLUL., lon:-89.621666, lat:20.967777}}</t>
  </si>
  <si>
    <t>{ctto1: {tipo_obra:Administración directa, numero_contrato:42746, contratista:, convocante:INSTITUTO DE INFRAESTRUCTURA CARRETERA DEL ESTADO DE YUCATAN, monto:3804467.0, importe_modificado:3804467.0}}</t>
  </si>
  <si>
    <t>{meta1: {unidad_medida:Metros Cuadrados, avance:2902.71}}</t>
  </si>
  <si>
    <t>{1213249/proyecto_FIN, 1213249/proyecto_PROCESO, 1213249/proyecto_INICIO, 1213249/proyecto_PROCESO, 1213249/proyecto_INICIO, 1213249/proyecto_FIN}</t>
  </si>
  <si>
    <t>02/18/0190</t>
  </si>
  <si>
    <t>YUC180401495186</t>
  </si>
  <si>
    <t>{ff1: {ciclo_recurso:2018, ramo:33, modalidad:I, prog_pres:12, tipo_recurso:FEDERALES (APORTACIONES, SUBSIDIOS Y CONVENIOS), monto:3190216.76, modificado:3028959.61}}</t>
  </si>
  <si>
    <t>Reconstruccion del Camino E.C. (Mérida-Valladolid)-Sahe, Tramo:0+000-2+170 (os Gastos Indirectos no representan más del 3% del costo de la obra o proyecto programado)</t>
  </si>
  <si>
    <t>Tixpéhual</t>
  </si>
  <si>
    <t>{meta1: {unidad_medida:Kilómetro, meta:2.17, meta_modificada:2.17}}</t>
  </si>
  <si>
    <t>{geo1: {cve_municipio:95, localidad:1, direccion:Tixpéhual, Yuc., México, lon:-89.4419785, lat:20.9770782}}</t>
  </si>
  <si>
    <t>{ctto1: {tipo_obra:Obra, numero_contrato:GE-INCAY-OB-LP-003-2018, contratista:Inmobiliaria Cumbres de Yucatán S.A de C.V, convocante:INSTITUTO DE INFRAESTRUCTURA CARRETERA DE YUCATAN, monto:2952599.61, importe_modificado:2952599.61}}</t>
  </si>
  <si>
    <t>{meta1: {unidad_medida:Kilómetro, avance:0.03}}</t>
  </si>
  <si>
    <t>{1495186/proyecto_INICIO, 1495186/proyecto_PROCESO, 1495186/proyecto_FIN}</t>
  </si>
  <si>
    <t>02/18/0192</t>
  </si>
  <si>
    <t>YUC180401495208</t>
  </si>
  <si>
    <t>{ff1: {ciclo_recurso:2018, ramo:33, modalidad:I, prog_pres:12, tipo_recurso:FEDERALES (APORTACIONES, SUBSIDIOS Y CONVENIOS), monto:3898754.23, modificado:3898754.23}}</t>
  </si>
  <si>
    <t>Construccion de Calles laterales del periférico de Mérida, Tramos:7+162-7+605 y 7+835-8+340 del Cuerpo exterior (Los gastos Indirectos no representan más del 3% del costo de la obra o proyecto programado)</t>
  </si>
  <si>
    <t>{meta1: {unidad_medida:Kilómetro, meta:0.94, meta_modificada:0.95}}</t>
  </si>
  <si>
    <t>{geo1: {cve_municipio:50, localidad:1, direccion:Perif. de Mérida Lic. Manuel Berzunza 16, Amalia Solorzano III, Mérida, Yuc., México, lon:-89.57359314, lat:20.94621024}}</t>
  </si>
  <si>
    <t>{ctto1: {tipo_obra:Administración directa, numero_contrato:53355, contratista:, convocante:INSTITUTO DE INFRAESTRUCTURA CARRETERA DE YUCATAN, monto:3898754.23, importe_modificado:3898754.23}}</t>
  </si>
  <si>
    <t>{meta1: {unidad_medida:Kilómetro, avance:0.01}}</t>
  </si>
  <si>
    <t>{1495208/proyecto_INICIO, 1495208/proyecto_PROCESO, 1495208/proyecto_INICIO, 1495208/proyecto_PROCESO}</t>
  </si>
  <si>
    <t>02/18/0017</t>
  </si>
  <si>
    <t>YUC18180101075754</t>
  </si>
  <si>
    <t>{ff1: {ciclo_recurso:2018, ramo:33, modalidad:I, prog_pres:12, tipo_recurso:FEDERALES (APORTACIONES, SUBSIDIOS Y CONVENIOS), monto:2800000.0, modificado:2800000.0}}</t>
  </si>
  <si>
    <t>Construccion De Vialidades De Acceso Al Hospital Del Issste En El Municipio De Merida</t>
  </si>
  <si>
    <t>02-18-0017</t>
  </si>
  <si>
    <t>{meta1: {unidad_medida:Metros Cuadrados, meta:1.0, meta_modificada:4996.67}}</t>
  </si>
  <si>
    <t>{geo1: {cve_municipio:50, localidad:1, direccion:calle 21 X PERIFÉRICO KM 43022 ACCESO A HACIENDA SUSULA., lon:-89.621666, lat:20.967777}}</t>
  </si>
  <si>
    <t>{ctto1: {tipo_obra:Administración directa, numero_contrato:55092, contratista:, convocante:INSTITUTO DE INFRAESTRUCTURA CARRETERA DE YUCATAN, monto:2800000.0, importe_modificado:2800000.0}}</t>
  </si>
  <si>
    <t>{meta1: {unidad_medida:Metros Cuadrados, avance:4996.67}}</t>
  </si>
  <si>
    <t>{1213194/proyecto_INICIO, 1213194/proyecto_FIN, 1213194/proyecto_PROCESO, 1213194/proyecto_INICIO, 1213194/proyecto_PROCESO, 1213194/proyecto_FIN}</t>
  </si>
  <si>
    <t>02/18/0019</t>
  </si>
  <si>
    <t>YUC18180201132715</t>
  </si>
  <si>
    <t>{ff1: {ciclo_recurso:2018, ramo:33, modalidad:I, prog_pres:12, tipo_recurso:FEDERALES (APORTACIONES, SUBSIDIOS Y CONVENIOS), monto:2.1E7, modificado:0.0}}</t>
  </si>
  <si>
    <t>Construcción De Vía Ferroviaria Al Parque Industrial De Hunucmá En El Estado De Yucatán (Segunda Etapa), Tramo: 7 000-15 700.</t>
  </si>
  <si>
    <t>02.18.0019</t>
  </si>
  <si>
    <t>{meta1: {unidad_medida:Kilómetro, meta:1.0, meta_modificada:0.0}}</t>
  </si>
  <si>
    <t>{geo1: {cve_municipio:101, localidad:105, direccion:uman, lon:-89.816388, lat:20.786388}}</t>
  </si>
  <si>
    <t>{ctto1: {tipo_obra:Obra, numero_contrato:GE-INCAY-OB-LP-001-2018, contratista:MM-MEX,S.A. DE C.V., convocante:INSTITUTO DE INFRAESTRUCTURA CARRETERA DEL ESTADO DE YUCATAN, monto:2.098026037E7, importe_modificado:}}</t>
  </si>
  <si>
    <t>{meta1: {unidad_medida:Kilómetro, avance:0.0}}</t>
  </si>
  <si>
    <t>{1271269/proyecto_INICIO}</t>
  </si>
  <si>
    <t>Cancelado</t>
  </si>
  <si>
    <t>Cancelación validada</t>
  </si>
  <si>
    <t>02/18/0167</t>
  </si>
  <si>
    <t>YUC180301392180</t>
  </si>
  <si>
    <t>{ff1: {ciclo_recurso:2018, ramo:33, modalidad:I, prog_pres:12, tipo_recurso:FEDERALES (APORTACIONES, SUBSIDIOS Y CONVENIOS), monto:1.35E7, modificado:1.35E7}}</t>
  </si>
  <si>
    <t>CONSTRUCCION DE CALLE LATERAL DEL KM. 11+945 AL KM. 14+445 DE LA CARRETERA MERIDA - CELESTUN LADO IZQUIERDO, EN EL MUNICIPIO DE HUNUCMA</t>
  </si>
  <si>
    <t>{meta1: {unidad_medida:Metros Cuadrados, meta:21249.67, meta_modificada:21249.67}}</t>
  </si>
  <si>
    <t>{geo1: {cve_municipio:38, localidad:1, direccion:hunucma, lon:-89.877052, lat:21.016154}, geo2: {cve_municipio:38, localidad:1, direccion:Hunucma , lon:-89.877052, lat:21.016154}}</t>
  </si>
  <si>
    <t>{ctto1: {tipo_obra:Administración directa, numero_contrato:48089, contratista:, convocante:INSTITUTO DE INFRAESTRUCTURA CARRETERA DE YUCATAN, monto:1.35E7, importe_modificado:1.35E7}}</t>
  </si>
  <si>
    <t>{meta1: {unidad_medida:Metros Cuadrados, avance:21249.67}}</t>
  </si>
  <si>
    <t>{1392180/proyecto_INICIO, 1392180/proyecto_PROCESO, 1392180/proyecto_FIN, 1392180/proyecto_PROCESO, 1392180/proyecto_FIN, 1392180/proyecto_PROCESO}</t>
  </si>
  <si>
    <t>02/18/0188</t>
  </si>
  <si>
    <t>YUC180401495005</t>
  </si>
  <si>
    <t>{ff1: {ciclo_recurso:2018, ramo:33, modalidad:I, prog_pres:12, tipo_recurso:FEDERALES (APORTACIONES, SUBSIDIOS Y CONVENIOS), monto:1.026044164E7, modificado:1.076755976E7}}</t>
  </si>
  <si>
    <t>Reconstrucción del Camino Tekax-Kancab- E.C.(Oxkutzcab-Xul),Tramo:0+000-18+550, Subtramo:0+000-13+450(Modificado-Reprogramado) (los Gastos Indirectos no representan más del 3% del costo de la obra o proyecto programado)</t>
  </si>
  <si>
    <t>{meta1: {unidad_medida:Kilómetro, meta:13.45, meta_modificada:13.45}}</t>
  </si>
  <si>
    <t>{geo1: {cve_municipio:79, localidad:10, direccion:Kancab, Yuc., México, lon:-89.3452232, lat:20.1941441}}</t>
  </si>
  <si>
    <t>{ctto1: {tipo_obra:Administración directa, numero_contrato:52454, contratista:, convocante:INSTITUTO DE INFRAESTRUCTURA CARRETERA DE YUCATAN, monto:1.026044164E7, importe_modificado:1.076755976E7}}</t>
  </si>
  <si>
    <t>{meta1: {unidad_medida:Kilómetro, avance:0.13}}</t>
  </si>
  <si>
    <t>{1495005/proyecto_INICIO, 1495005/proyecto_FIN, 1495005/proyecto_PROCESO}</t>
  </si>
  <si>
    <t>02/18/0187</t>
  </si>
  <si>
    <t>YUC180401496760</t>
  </si>
  <si>
    <t>{ff1: {ciclo_recurso:2018, ramo:33, modalidad:I, prog_pres:12, tipo_recurso:FEDERALES (APORTACIONES, SUBSIDIOS Y CONVENIOS), monto:6872144.9, modificado:6526283.93}}</t>
  </si>
  <si>
    <t>Reconstruccion del Camino E.C. (Oxkutzcab-Emiliano Zapata)-Yaxhom Antiguo, tramo:0+000-4+307 (Modificado-Reprogramado)(los Gastos Indirectos no representan más del 3% del costo de la obra o proyecto programado)</t>
  </si>
  <si>
    <t>Oxkutzcab</t>
  </si>
  <si>
    <t>{meta1: {unidad_medida:Kilómetro, meta:4.3, meta_modificada:4.3}}</t>
  </si>
  <si>
    <t>{geo1: {cve_municipio:56, localidad:4, direccion:Oxkutzcab - Xul, Emiliano Zapata, Yuc., México, lon:-89.4663685, lat:20.2285762}}</t>
  </si>
  <si>
    <t>{ctto1: {tipo_obra:Obra, numero_contrato:GE-INCAY-OB-LP-004-2018, contratista:CONSTRUCCIONES Y ELECTROMECÁNICA DE MULSAY  S.A DE C.V, convocante:INSTITUTO DE INFRAESTRUCTURA CARRETERA DE YUCATAN, monto:6361755.93, importe_modificado:6361755.93}}</t>
  </si>
  <si>
    <t>{meta1: {unidad_medida:Kilómetro, avance:0.17}}</t>
  </si>
  <si>
    <t>{1496760/proyecto_INICIO}</t>
  </si>
  <si>
    <t>02-18-0016</t>
  </si>
  <si>
    <t>YUC18180101075779</t>
  </si>
  <si>
    <t>{ff1: {ciclo_recurso:2018, ramo:33, modalidad:I, prog_pres:12, tipo_recurso:FEDERALES (APORTACIONES, SUBSIDIOS Y CONVENIOS), monto:527840.0, modificado:527840.0}}</t>
  </si>
  <si>
    <t>Construccion De Ciclopista En El Norponiente  Del Psv Del Campus De Ciencias Sociales, Economico- Administrativas Y Humanidades De La Uady</t>
  </si>
  <si>
    <t>{meta1: {unidad_medida:Metros Cuadrados, meta:1.0, meta_modificada:1336.63}}</t>
  </si>
  <si>
    <t>{geo1: {cve_municipio:50, localidad:1, direccion:CICLOPISTA KM.106.5 CARRETERA MERIDA TIZIMIN, lon:-89.621666, lat:20.967777}}</t>
  </si>
  <si>
    <t>{ctto1: {tipo_obra:Administración directa, numero_contrato:54937, contratista:, convocante:INSTITUTO DE INFRAESTRUCTURA CARRETERA DE YUCATAN, monto:527840.0, importe_modificado:527840.0}}</t>
  </si>
  <si>
    <t>{meta1: {unidad_medida:Metros Cuadrados, avance:1336.63}}</t>
  </si>
  <si>
    <t>{1213225/proyecto_INICIO, 1213225/proyecto_PROCESO, 1213225/proyecto_INICIO, 1213225/proyecto_FIN, 1213225/proyecto_PROCESO}</t>
  </si>
  <si>
    <t>02/18/0014</t>
  </si>
  <si>
    <t>YUC18180101075733</t>
  </si>
  <si>
    <t>{ff1: {ciclo_recurso:2018, ramo:33, modalidad:I, prog_pres:12, tipo_recurso:FEDERALES (APORTACIONES, SUBSIDIOS Y CONVENIOS), monto:1292558.0, modificado:1292558.0}}</t>
  </si>
  <si>
    <t>Construccion De La Calle De Acceso Al Campus De Ciencias Sociales  Economico- Administrativas Y Humanidades De La Uady En El Municipio De Merida</t>
  </si>
  <si>
    <t>02-18-0014</t>
  </si>
  <si>
    <t>{meta1: {unidad_medida:Metros Cuadrados, meta:1.0, meta_modificada:2700.0}}</t>
  </si>
  <si>
    <t>{geo1: {cve_municipio:50, localidad:1, direccion:CALLE SN X 12 Y GLORIETA DE LA FACULTAD DE ECONOMIA DE LA UADY, lon:-89.624483, lat:20.966986}}</t>
  </si>
  <si>
    <t>{ctto1: {tipo_obra:Administración directa, numero_contrato:53358, contratista:, convocante:INSTITUTO DE INFRAESTRUCTURA CARRETERA DE YUCATAN, monto:1292558.0, importe_modificado:1292558.0}}</t>
  </si>
  <si>
    <t>{meta1: {unidad_medida:Metros Cuadrados, avance:2700.0}}</t>
  </si>
  <si>
    <t>{1213170/proyecto_INICIO, 1213170/proyecto_PROCESO, 1213170/proyecto_INICIO, 1213170/proyecto_FIN, 1213170/proyecto_INICIO, 1213170/proyecto_PROCESO, 1213170/proyecto_FIN, 1213170/proyecto_PROCESO}</t>
  </si>
  <si>
    <t>02/18/0168</t>
  </si>
  <si>
    <t>YUC180301392209</t>
  </si>
  <si>
    <t>{ff1: {ciclo_recurso:2018, ramo:33, modalidad:I, prog_pres:12, tipo_recurso:FEDERALES (APORTACIONES, SUBSIDIOS Y CONVENIOS), monto:5000000.0, modificado:5000000.0}}</t>
  </si>
  <si>
    <t>RECONSTRUCCION  DEL  CAMINO TEMOZON - UAYALCEH, TRAMO: 0+000-5+912</t>
  </si>
  <si>
    <t>Abalá</t>
  </si>
  <si>
    <t>{meta1: {unidad_medida:Kilómetro, meta:5.91, meta_modificada:5.91}}</t>
  </si>
  <si>
    <t>{geo1: {cve_municipio:1, localidad:6, direccion:temozón, lon:-89.680886, lat:20.647578}, geo2: {cve_municipio:1, localidad:6, direccion:temozón, lon:-89.680886, lat:20.647578}}</t>
  </si>
  <si>
    <t>{ctto1: {tipo_obra:Administración directa, numero_contrato:48216, contratista:, convocante:INSTITUTO DE INFRAESTRUCTURA CARRETERA DE YUCATAN, monto:5000000.0, importe_modificado:5000000.0}}</t>
  </si>
  <si>
    <t>{meta1: {unidad_medida:Kilómetro, avance:5.91}}</t>
  </si>
  <si>
    <t>{1392209/proyecto_INICIO, 1392209/proyecto_PROCESO, 1392209/proyecto_INICIO, 1392209/proyecto_PROCESO, 1392209/proyecto_FIN, 1392209/proyecto_PROCESO, 1392209/proyecto_FIN}</t>
  </si>
  <si>
    <t>02/18 /0022</t>
  </si>
  <si>
    <t>YUC18180201133034</t>
  </si>
  <si>
    <t>{ff1: {ciclo_recurso:2018, ramo:33, modalidad:I, prog_pres:12, tipo_recurso:FEDERALES (APORTACIONES, SUBSIDIOS Y CONVENIOS), monto:2500000.0, modificado:2500000.0}}</t>
  </si>
  <si>
    <t>Modernización De La Carretera Santa Rita - Yalcobá, Tramo: 0 000-16 000, Sub-Tramo: 13 600-14 840.</t>
  </si>
  <si>
    <t>02 18 0022</t>
  </si>
  <si>
    <t>{meta1: {unidad_medida:Kilómetro, meta:1.0, meta_modificada:1.24}}</t>
  </si>
  <si>
    <t>{geo1: {cve_municipio:85, localidad:57, direccion:TRAMO 0 000-16 000, SUBTRAMO 13 600-14 840, lon:-88.146666, lat:20.860833}}</t>
  </si>
  <si>
    <t>{ctto1: {tipo_obra:Administración directa, numero_contrato:55223, contratista:, convocante:INSTITUTO DE INFRAESTRUCTURA CARRETERA DE YUCATAN, monto:2500000.0, importe_modificado:2500000.0}}</t>
  </si>
  <si>
    <t>{meta1: {unidad_medida:Kilómetro, avance:1.24}}</t>
  </si>
  <si>
    <t>{1271611/proyecto_INICIO, 1271611/proyecto_PROCESO, 1271611/proyecto_INICIO, 1271611/proyecto_FIN}</t>
  </si>
  <si>
    <t>02/18/0169</t>
  </si>
  <si>
    <t>YUC180301393356</t>
  </si>
  <si>
    <t>CONSTRUCCIÓN DE ACCESO A ZONA ECONÓMICA ESPECIAL KM. 29+974 ENTROQUE CARRETERA MERIDA - PROGRESO, TRAMO: 0+000-0+823 (MODIFICADO)</t>
  </si>
  <si>
    <t>Progreso</t>
  </si>
  <si>
    <t>{meta1: {unidad_medida:Metros Cuadrados, meta:6907.1, meta_modificada:6907.1}}</t>
  </si>
  <si>
    <t>{geo1: {cve_municipio:59, localidad:78, direccion:México 261, Yucatán, México, lon:-89.65358734, lat:21.19377503}}</t>
  </si>
  <si>
    <t>{ctto1: {tipo_obra:Administración directa, numero_contrato:48364, contratista:, convocante:INSTITUTO DE INFRAESTRUCTURA CARRETERA DE YUCATAN, monto:3000000.0, importe_modificado:5000000.0}}</t>
  </si>
  <si>
    <t>{meta1: {unidad_medida:Metros Cuadrados, avance:6907.1}}</t>
  </si>
  <si>
    <t>{1393356/proyecto_FIN, 1393356/proyecto_INICIO, 1393356/proyecto_PROCESO, 1393356/proyecto_INICIO, 1393356/proyecto_PROCESO, 1393356/proyecto_INICIO}</t>
  </si>
  <si>
    <t>02/18/0018</t>
  </si>
  <si>
    <t>YUC18180201132609</t>
  </si>
  <si>
    <t>{ff1: {ciclo_recurso:2018, ramo:33, modalidad:I, prog_pres:12, tipo_recurso:FEDERALES (APORTACIONES, SUBSIDIOS Y CONVENIOS), monto:8025760.0, modificado:8025760.0}}</t>
  </si>
  <si>
    <t>Construcción Del Centro De Operaciones Ferroviarias En Umán, Yucatán (Segunda Etapa)</t>
  </si>
  <si>
    <t>{meta1: {unidad_medida:Metros Cuadrados, meta:1.0, meta_modificada:30274.95}}</t>
  </si>
  <si>
    <t>{geo1: {cve_municipio:101, localidad:1, direccion:Calle 25 x 11 del Municipio de Umán, Yucatán , lon:-89.621666, lat:20.967777}}</t>
  </si>
  <si>
    <t>{ctto1: {tipo_obra:Administración directa, numero_contrato:40259, contratista:, convocante:INSTITUTO DE INFRAESTRUCTURA CARRETERA DEL ESTADO DE YUCATAN, monto:8025760.0, importe_modificado:8025760.0}}</t>
  </si>
  <si>
    <t>{meta1: {unidad_medida:Metros Cuadrados, avance:30274.95}}</t>
  </si>
  <si>
    <t>{1271159/proyecto_PROCESO, 1271159/proyecto_INICIO, 1271159/proyecto_FIN}</t>
  </si>
  <si>
    <t>02-18-0021</t>
  </si>
  <si>
    <t>YUC18180201132737</t>
  </si>
  <si>
    <t>{ff1: {ciclo_recurso:2018, ramo:33, modalidad:I, prog_pres:12, tipo_recurso:FEDERALES (APORTACIONES, SUBSIDIOS Y CONVENIOS), monto:3626025.0, modificado:3626025.0}}</t>
  </si>
  <si>
    <t>Construcción De Guarniciones, Banquetas, Drenaje Pluvial  Y  Señalamiento En Avenidas Del  Fracc.Renacimiento Frontera Sur En El Municipio De Mérida (Calle 80x 177y Perif. De Mérida;173-A X 80 Y84-A)</t>
  </si>
  <si>
    <t>{meta1: {unidad_medida:Metros Cuadrados, meta:1.0, meta_modificada:4474.63}}</t>
  </si>
  <si>
    <t>{geo1: {cve_municipio:50, localidad:1, direccion:Fraccionamiento Renacimiento Frontera Sur en el Mun. de Mérida Calle 80 X 177 Y Perif. de Mérida; 173-A X 80 Y 84-A; 175 X 80 Y 84-A, lon:-89.621666, lat:20.967777}}</t>
  </si>
  <si>
    <t>{ctto1: {tipo_obra:Administración directa, numero_contrato:55142, contratista:, convocante:INSTITUTO DE INFRAESTRUCTURA CARRETERA DE YUCATAN, monto:3626025.0, importe_modificado:3626025.0}}</t>
  </si>
  <si>
    <t>{meta1: {unidad_medida:Metros Cuadrados, avance:4474.63}}</t>
  </si>
  <si>
    <t>{1271292/proyecto_PROCESO, 1271292/proyecto_FIN, 1271292/proyecto_INICIO, 1271292/proyecto_PROCESO, 1271292/proyecto_INICIO, 1271292/proyecto_FIN}</t>
  </si>
  <si>
    <t>02-18-0020</t>
  </si>
  <si>
    <t>YUC18180201132732</t>
  </si>
  <si>
    <t>{ff1: {ciclo_recurso:2018, ramo:33, modalidad:I, prog_pres:12, tipo_recurso:FEDERALES (APORTACIONES, SUBSIDIOS Y CONVENIOS), monto:2508684.0, modificado:2508684.0}}</t>
  </si>
  <si>
    <t>Construcción De Calle Lateral Y Accesos En Km  46 Mas 700-47 Mas 404 Del Cuerpo Exterior Del Anillo Periférico De La Ciudad De Mérida.</t>
  </si>
  <si>
    <t>{meta1: {unidad_medida:Metros Cuadrados, meta:1.0, meta_modificada:5915.0}}</t>
  </si>
  <si>
    <t>{geo1: {cve_municipio:50, localidad:1, direccion:kilómetro 46 mas 700 al 47 mas 404 del cuerpo Exterior del Anillo Periférico de Mérida, lon:-89.621666, lat:20.967777}}</t>
  </si>
  <si>
    <t>{ctto1: {tipo_obra:Administración directa, numero_contrato:52374, contratista:, convocante:INSTITUTO DE INFRAESTRUCTURA CARRETERA DE YUCATAN, monto:2508684.0, importe_modificado:2508684.0}}</t>
  </si>
  <si>
    <t>{meta1: {unidad_medida:Metros Cuadrados, avance:5915.0}}</t>
  </si>
  <si>
    <t>{1271287/proyecto_INICIO, 1271287/proyecto_PROCESO, 1271287/proyecto_FIN, 1271287/proyecto_INICIO, 1271287/proyecto_FIN, 1271287/proyecto_INICIO}</t>
  </si>
  <si>
    <t>I012-FAFEF</t>
  </si>
  <si>
    <t>02/18/0015</t>
  </si>
  <si>
    <t>02/18/0022</t>
  </si>
  <si>
    <t>Kilómetro</t>
  </si>
  <si>
    <t>02/18/0020</t>
  </si>
  <si>
    <t>Periferico Poniente Tablaje Catastral 33083, Juan Pablo II Alborada, 97246 Mérida, Yuc., México</t>
  </si>
  <si>
    <t>Alfonso Caso</t>
  </si>
  <si>
    <t>Alfonso Caso, Yucatán, México</t>
  </si>
  <si>
    <t>Umán, Yuc., México</t>
  </si>
  <si>
    <t>CALLE 39 DIAGONAL  X 39 Y CARRETERA MERIDA TIZIMIN, FRAAC. SAN PEDRO CHOLUL.</t>
  </si>
  <si>
    <t>Tixpéhual, Yuc., México</t>
  </si>
  <si>
    <t>Perif. de Mérida Lic. Manuel Berzunza 16, Amalia Solorzano III, Mérida, Yuc., México</t>
  </si>
  <si>
    <t>calle 21 X PERIFÉRICO KM 43022 ACCESO A HACIENDA SUSULA.</t>
  </si>
  <si>
    <t>uman</t>
  </si>
  <si>
    <t>hunucma</t>
  </si>
  <si>
    <t>Kancab</t>
  </si>
  <si>
    <t>Kancab, Yuc., México</t>
  </si>
  <si>
    <t>Emiliano Zapata</t>
  </si>
  <si>
    <t>Oxkutzcab - Xul, Emiliano Zapata, Yuc., México</t>
  </si>
  <si>
    <t>CICLOPISTA KM.106.5 CARRETERA MERIDA TIZIMIN</t>
  </si>
  <si>
    <t>CALLE SN X 12 Y GLORIETA DE LA FACULTAD DE ECONOMIA DE LA UADY</t>
  </si>
  <si>
    <t>Temozón</t>
  </si>
  <si>
    <t>temozón</t>
  </si>
  <si>
    <t>Santa Rita</t>
  </si>
  <si>
    <t>TRAMO 0 000-16 000, SUBTRAMO 13 600-14 840</t>
  </si>
  <si>
    <t>Fraccionamiento Renacimiento Frontera Sur en el Mun. de Mérida Calle 80 X 177 Y Perif. de Mérida; 173-A X 80 Y 84-A; 175 X 80 Y 84-A</t>
  </si>
  <si>
    <t>kilómetro 46 mas 700 al 47 mas 404 del cuerpo Exterior del Anillo Periférico de Mérida</t>
  </si>
  <si>
    <t>El Paraíso</t>
  </si>
  <si>
    <t>México 261, Yucatán, México</t>
  </si>
  <si>
    <t>Calle 25 x 11 del Municipio de Umán, Yucatán</t>
  </si>
  <si>
    <t>GE-INCAY-OB-LP-002-2018</t>
  </si>
  <si>
    <t>Suministros y Mantenimientos Integrales S.A de C.V</t>
  </si>
  <si>
    <t>52484</t>
  </si>
  <si>
    <t>GE-INCAY-OB-LP-001-2018</t>
  </si>
  <si>
    <t>MM-MEX-S.A de C.V</t>
  </si>
  <si>
    <t>42746</t>
  </si>
  <si>
    <t>INSTITUTO DE INFRAESTRUCTURA CARRETERA DEL ESTADO DE YUCATAN</t>
  </si>
  <si>
    <t>GE-INCAY-OB-LP-003-2018</t>
  </si>
  <si>
    <t>Inmobiliaria Cumbres de Yucatán S.A de C.V</t>
  </si>
  <si>
    <t>53355</t>
  </si>
  <si>
    <t>55092</t>
  </si>
  <si>
    <t>MM-MEX,S.A. DE C.V.</t>
  </si>
  <si>
    <t>48089</t>
  </si>
  <si>
    <t>52454</t>
  </si>
  <si>
    <t>GE-INCAY-OB-LP-004-2018</t>
  </si>
  <si>
    <t>CONSTRUCCIONES Y ELECTROMECÁNICA DE MULSAY  S.A DE C.V</t>
  </si>
  <si>
    <t>54937</t>
  </si>
  <si>
    <t>53358</t>
  </si>
  <si>
    <t>48216</t>
  </si>
  <si>
    <t>55223</t>
  </si>
  <si>
    <t>55142</t>
  </si>
  <si>
    <t>52374</t>
  </si>
  <si>
    <t>48364</t>
  </si>
  <si>
    <t>40259</t>
  </si>
  <si>
    <t>YUC180301383308</t>
  </si>
  <si>
    <t>{ff1: {ciclo_recurso:2018, ramo:23, modalidad:U, prog_pres:128, tipo_recurso:FEDERALES (APORTACIONES, SUBSIDIOS Y CONVENIOS), monto:1834649.0, modificado:1834620.47}}</t>
  </si>
  <si>
    <t>PROYECTOS PARA EL DESARROLLO REGIONAL DE LA ZONA HENEQUENERA DEL SURESTE // (RECONSTRUCCIÓN DE CALLES EN LA LOCALIDAD Y MUNICIPIO DE SANAHCAT)</t>
  </si>
  <si>
    <t>9107870</t>
  </si>
  <si>
    <t>{meta1: {unidad_medida:Metros Cuadrados, meta:4680.0, meta_modificada:4680.0}}</t>
  </si>
  <si>
    <t>{geo1: {cve_municipio:64, localidad:1, direccion: , lon:-89.213981, lat:20.772526}, geo2: {cve_municipio:64, localidad:1, direccion: , lon:-89.213817, lat:20.773602}, geo3: {cve_municipio:64, localidad:1, direccion: , lon:-89.214072, lat:20.771618}, geo4: {cve_municipio:64, localidad:1, direccion: , lon:-89.213981, lat:20.772526}, geo5: {cve_municipio:64, localidad:1, direccion: , lon:-89.213197, lat:20.777328}, geo6: {cve_municipio:64, localidad:1, direccion: , lon:-89.213979, lat:20.772528}, geo7: {cve_municipio:64, localidad:1, direccion: , lon:-89.213793, lat:20.769792}, geo8: {cve_municipio:64, localidad:1, direccion: , lon:-89.215328, lat:20.773906}, geo9: {cve_municipio:64, localidad:1, direccion: , lon:-89.215486, lat:20.768482}, geo10: {cve_municipio:64, localidad:1, direccion: , lon:-89.212787, lat:20.769731}, geo11: {cve_municipio:64, localidad:1, direccion: , lon:-89.213813, lat:20.773603}, geo12: {cve_municipio:64, localidad:1, direccion: , lon:-89.214086, lat:20.768161}, geo13: {cve_municipio:64, localidad:1, direccion: , lon:-89.213814, lat:20.7736}}</t>
  </si>
  <si>
    <t>{ctto1: {tipo_obra:Obra, numero_contrato:FE-INCAY-OB-I3-039-2018 INCAY, contratista:MAXI CONSTRUCTORA HIDRAULICA Y MANTENIMIENTO INTEGRAL SA DE CV, convocante:INSTITUTO DE INFRAESTRUCTURA CARRETERA, monto:1782057.89, importe_modificado:1782057.89}}</t>
  </si>
  <si>
    <t>{meta1: {unidad_medida:Metros Cuadrados, avance:4680.0}}</t>
  </si>
  <si>
    <t>{1383308/proyecto_PROCESO, 1383308/proyecto_INICIO, 1383308/proyecto_FIN, 1383308/proyecto_PROCESO}</t>
  </si>
  <si>
    <t>YUC180301383351</t>
  </si>
  <si>
    <t>{ff1: {ciclo_recurso:2018, ramo:23, modalidad:U, prog_pres:128, tipo_recurso:FEDERALES (APORTACIONES, SUBSIDIOS Y CONVENIOS), monto:419236.0, modificado:418961.52}}</t>
  </si>
  <si>
    <t>PROYECTOS PARA EL DESARROLLO REGIONAL DE LA ZONA HENEQUENERA DEL SURESTE // (CONSTRUCCIÓN DE CALLE EN LA LOCALIDAD Y MUNICIPIO DE TZUCACAB)</t>
  </si>
  <si>
    <t>Tzucacab</t>
  </si>
  <si>
    <t>9154609</t>
  </si>
  <si>
    <t>{meta1: {unidad_medida:Metros Cuadrados, meta:900.0, meta_modificada:900.0}}</t>
  </si>
  <si>
    <t>{geo1: {cve_municipio:98, localidad:1, direccion: , lon:-89.040808, lat:20.068401}, geo2: {cve_municipio:98, localidad:1, direccion: , lon:-89.041291, lat:20.066955}}</t>
  </si>
  <si>
    <t>{ctto1: {tipo_obra:Obra, numero_contrato:FE-INCAY-OB-AD-015-2018 INCAY, contratista:ASFALTOS Y EMULSIONES PENINSULARES SA DE CV, convocante:INSTITUTO DE INFRAESTRUCTURA CARRETERA DE YUCATAN, monto:407327.04, importe_modificado:407327.04}}</t>
  </si>
  <si>
    <t>{meta1: {unidad_medida:Metros Cuadrados, avance:900.0}}</t>
  </si>
  <si>
    <t>{1383351/proyecto_INICIO, 1383351/proyecto_PROCESO, 1383351/proyecto_INICIO, 1383351/proyecto_FIN, 1383351/proyecto_INICIO, 1383351/proyecto_PROCESO}</t>
  </si>
  <si>
    <t>YUC180301383248</t>
  </si>
  <si>
    <t>{ff1: {ciclo_recurso:2018, ramo:23, modalidad:U, prog_pres:128, tipo_recurso:FEDERALES (APORTACIONES, SUBSIDIOS Y CONVENIOS), monto:2113296.0, modificado:2111737.06}}</t>
  </si>
  <si>
    <t>PROYECTOS PARA EL DESARROLLO REGIONAL DE LA ZONA HENEQUENERA DEL SURESTE // (RECONSTRUCCIÓN DE CALLES EN LA LOCALIDAD Y MUNICIPIO DE BOKOBÁ.)</t>
  </si>
  <si>
    <t>Bokobá</t>
  </si>
  <si>
    <t>9023686</t>
  </si>
  <si>
    <t>{meta1: {unidad_medida:Metros Cuadrados, meta:5390.8, meta_modificada:5390.8}}</t>
  </si>
  <si>
    <t>{geo1: {cve_municipio:5, localidad:1, direccion: , lon:-89.181905, lat:21.004366}, geo2: {cve_municipio:5, localidad:1, direccion: , lon:-89.177512, lat:21.00265}, geo3: {cve_municipio:5, localidad:1, direccion: , lon:-89.180053, lat:21.005728}, geo4: {cve_municipio:5, localidad:1, direccion: , lon:-89.183408, lat:21.004411}, geo5: {cve_municipio:5, localidad:1, direccion: , lon:-89.178797, lat:21.004191}, geo6: {cve_municipio:5, localidad:1, direccion: , lon:-89.181607, lat:21.005771}, geo7: {cve_municipio:5, localidad:1, direccion: , lon:-89.179008, lat:21.002753}, geo8: {cve_municipio:5, localidad:1, direccion: , lon:-89.178316, lat:21.007023}, geo9: {cve_municipio:5, localidad:1, direccion: , lon:-89.178549, lat:21.005615}, geo10: {cve_municipio:5, localidad:1, direccion: , lon:-89.181371, lat:21.00719}, geo11: {cve_municipio:5, localidad:1, direccion: , lon:-89.181607, lat:21.005771}, geo12: {cve_municipio:5, localidad:1, direccion: , lon:-89.181905, lat:21.004366}, geo13: {cve_municipio:5, localidad:1, direccion: , lon:-89.182027, lat:21.002872}, geo14: {cve_municipio:5, localidad:1, direccion: , lon:-89.18313, lat:21.005887}, geo15: {cve_municipio:5, localidad:1, direccion: , lon:-89.183408, lat:21.00441}, geo16: {cve_municipio:5, localidad:1, direccion: , lon:-89.177302, lat:21.00411}}</t>
  </si>
  <si>
    <t>{ctto1: {tipo_obra:Obra, numero_contrato:FE-INCAY-OB-I3-017-2018 INCAY, contratista:CONSTRUJAVSOR SA DE CV, convocante:INSTITUTO DE INFRAESTRUCTURA CARRETERA DE YUCATAN, monto:2053092.65, importe_modificado:2053092.65}}</t>
  </si>
  <si>
    <t>{meta1: {unidad_medida:Metros Cuadrados, avance:5390.8}}</t>
  </si>
  <si>
    <t>{1383248/proyecto_INICIO, 1383248/proyecto_FIN, 1383248/proyecto_INICIO, 1383248/proyecto_FIN, 1383248/proyecto_PROCESO, 1383248/proyecto_FIN, 1383248/proyecto_INICIO}</t>
  </si>
  <si>
    <t>YUC180301383256</t>
  </si>
  <si>
    <t>{ff1: {ciclo_recurso:2018, ramo:23, modalidad:U, prog_pres:128, tipo_recurso:FEDERALES (APORTACIONES, SUBSIDIOS Y CONVENIOS), monto:1894482.0, modificado:1892328.73}}</t>
  </si>
  <si>
    <t>PROYECTOS PARA EL DESARROLLO REGIONAL DE LA ZONA HENEQUENERA DEL SURESTE // (CONSTRUCCIÓN DE CALLES EN LA LOCALIDAD Y MUNICIPIO DE CANSAHCAB)</t>
  </si>
  <si>
    <t>9064748</t>
  </si>
  <si>
    <t>{meta1: {unidad_medida:Metros Cuadrados, meta:4067.0, meta_modificada:4067.0}}</t>
  </si>
  <si>
    <t>{geo1: {cve_municipio:9, localidad:1, direccion: , lon:-89.092868, lat:21.154509}, geo2: {cve_municipio:9, localidad:1, direccion: , lon:-89.094902, lat:21.154839}, geo3: {cve_municipio:9, localidad:1, direccion: , lon:-89.108269, lat:21.147167}, geo4: {cve_municipio:9, localidad:1, direccion: , lon:-89.091077, lat:21.155683}, geo5: {cve_municipio:9, localidad:1, direccion: , lon:-89.094768, lat:21.155874}, geo6: {cve_municipio:9, localidad:1, direccion: , lon:-89.096265, lat:21.157329}, geo7: {cve_municipio:9, localidad:1, direccion: , lon:-89.096501, lat:21.156204}, geo8: {cve_municipio:9, localidad:1, direccion: , lon:-89.090897, lat:21.157158}, geo9: {cve_municipio:9, localidad:1, direccion: , lon:-89.091036, lat:21.155692}, geo10: {cve_municipio:9, localidad:1, direccion: , lon:-89.108151, lat:21.146999}}</t>
  </si>
  <si>
    <t>{ctto1: {tipo_obra:Obra, numero_contrato:FE-INCAY-OB-I3-002-2018 INCAY, contratista:NOVAHERA CONSTRUCCIONES SA DE CV, convocante:INSTITUTO DE INFRAESTRUCTURA CARRETERA DE YUCATAN, monto:1839769.27, importe_modificado:1839769.27}}</t>
  </si>
  <si>
    <t>{meta1: {unidad_medida:Metros Cuadrados, avance:4067.0}}</t>
  </si>
  <si>
    <t>{1383256/proyecto_INICIO, 1383256/proyecto_FIN, 1383256/proyecto_PROCESO, 1383256/proyecto_FIN, 1383256/proyecto_PROCESO}</t>
  </si>
  <si>
    <t>YUC180301383307</t>
  </si>
  <si>
    <t>{ff1: {ciclo_recurso:2018, ramo:23, modalidad:U, prog_pres:128, tipo_recurso:FEDERALES (APORTACIONES, SUBSIDIOS Y CONVENIOS), monto:150925.0, modificado:150872.03}}</t>
  </si>
  <si>
    <t>PROYECTOS PARA EL DESARROLLO REGIONAL DE LA ZONA HENEQUENERA DEL SURESTE // (CONSTRUCCIÓN DE CALLE EN LA LOCALIDAD Y MUNICIPIO DE SANAHCAT)</t>
  </si>
  <si>
    <t>9107747</t>
  </si>
  <si>
    <t>{meta1: {unidad_medida:Metros Cuadrados, meta:324.0, meta_modificada:324.0}}</t>
  </si>
  <si>
    <t>{geo1: {cve_municipio:64, localidad:1, direccion: , lon:-89.21539, lat:20.774111}, geo2: {cve_municipio:64, localidad:1, direccion: , lon:-89.215096, lat:20.774672}}</t>
  </si>
  <si>
    <t>{ctto1: {tipo_obra:Obra, numero_contrato:FE-INCAY-OB-AD-011-2018 INCAY, contratista:MAXI CONSTRUCTORA HIDRAULICA Y MANTENIMIEWNTO INTEGRAL SA DE CV, convocante:INSTITUTO DE INFRAESTRUCTURA CARRETERA DE YUCATAN, monto:146682.84, importe_modificado:146682.84}}</t>
  </si>
  <si>
    <t>{meta1: {unidad_medida:Metros Cuadrados, avance:324.0}}</t>
  </si>
  <si>
    <t>{1383307/proyecto_INICIO, 1383307/proyecto_FIN, 1383307/proyecto_INICIO, 1383307/proyecto_PROCESO, 1383307/proyecto_FIN}</t>
  </si>
  <si>
    <t>YUC180301383310</t>
  </si>
  <si>
    <t>{ff1: {ciclo_recurso:2018, ramo:23, modalidad:U, prog_pres:128, tipo_recurso:FEDERALES (APORTACIONES, SUBSIDIOS Y CONVENIOS), monto:2254697.0, modificado:2253644.82}}</t>
  </si>
  <si>
    <t>PROYECTOS PARA EL DESARROLLO REGIONAL DE LA ZONA HENEQUENERA DEL SURESTE // (RECONSTRUCCIÓN DE CALLES EN LA LOCALIDAD Y MUNICIPIO DE SEYÉ)</t>
  </si>
  <si>
    <t>9105468</t>
  </si>
  <si>
    <t>{meta1: {unidad_medida:Metros Cuadrados, meta:5751.5, meta_modificada:5751.5}}</t>
  </si>
  <si>
    <t>{geo1: {cve_municipio:67, localidad:1, direccion: , lon:-89.374615, lat:20.839945}, geo2: {cve_municipio:67, localidad:1, direccion: , lon:-89.374811, lat:20.838902}, geo3: {cve_municipio:67, localidad:1, direccion: , lon:-89.376384, lat:20.840157}, geo4: {cve_municipio:67, localidad:1, direccion: , lon:-89.374687, lat:20.839974}, geo5: {cve_municipio:67, localidad:1, direccion: , lon:-89.376417, lat:20.840149}, geo6: {cve_municipio:67, localidad:1, direccion: , lon:-89.3765, lat:20.8394}, geo7: {cve_municipio:67, localidad:1, direccion: , lon:-89.378376, lat:20.840115}, geo8: {cve_municipio:67, localidad:1, direccion: , lon:-89.37318, lat:20.838426}}</t>
  </si>
  <si>
    <t>{ctto1: {tipo_obra:Obra, numero_contrato:FE-INCAY-OB-I3-052-2018 INCAY, contratista:MAXI CONSTRUCTORA HIDRAULICA Y MANTENIMIENTO INTEGRAL SA DE CV, convocante:INSTITUTO DE INFRAESTRUCTURA CARRETERA DE YUCATAN, monto:2191066.15, importe_modificado:2191066.15}}</t>
  </si>
  <si>
    <t>{meta1: {unidad_medida:Metros Cuadrados, avance:5751.5}}</t>
  </si>
  <si>
    <t>{1383310/proyecto_INICIO, 1383310/proyecto_FIN, 1383310/proyecto_PROCESO, 1383310/proyecto_INICIO, 1383310/proyecto_PROCESO, 1383310/proyecto_FIN, 1383310/proyecto_PROCESO, 1383310/proyecto_FIN}</t>
  </si>
  <si>
    <t>YUC180301383312</t>
  </si>
  <si>
    <t>{ff1: {ciclo_recurso:2018, ramo:23, modalidad:U, prog_pres:128, tipo_recurso:FEDERALES (APORTACIONES, SUBSIDIOS Y CONVENIOS), monto:1957492.0, modificado:1956355.71}}</t>
  </si>
  <si>
    <t>PROYECTOS PARA EL DESARROLLO REGIONAL DE LA ZONA HENEQUENERA DEL SURESTE // (RECONSTRUCCIÓN DE CALLES EN LA LOCALIDAD Y MUNICIPIO DE SINANCHÉ)</t>
  </si>
  <si>
    <t>9013937</t>
  </si>
  <si>
    <t>{meta1: {unidad_medida:Metros Cuadrados, meta:5048.9, meta_modificada:5048.9}}</t>
  </si>
  <si>
    <t>{geo1: {cve_municipio:68, localidad:1, direccion: , lon:-89.183457, lat:21.228126}, geo2: {cve_municipio:68, localidad:1, direccion: , lon:-89.181909, lat:21.232376}, geo3: {cve_municipio:68, localidad:1, direccion: , lon:-89.18336, lat:21.229866}, geo4: {cve_municipio:68, localidad:1, direccion: , lon:-89.18336, lat:21.229876}, geo5: {cve_municipio:68, localidad:1, direccion: , lon:-89.186437, lat:21.227029}, geo6: {cve_municipio:68, localidad:1, direccion: , lon:-89.186555, lat:21.225279}, geo7: {cve_municipio:68, localidad:1, direccion: , lon:-89.18324, lat:21.231026}, geo8: {cve_municipio:68, localidad:1, direccion: , lon:-89.186378, lat:21.228214}, geo9: {cve_municipio:68, localidad:1, direccion: , lon:-89.186442, lat:21.226854}, geo10: {cve_municipio:68, localidad:1, direccion: , lon:-89.186437, lat:21.226844}, geo11: {cve_municipio:68, localidad:1, direccion: , lon:-89.185664, lat:21.226034}, geo12: {cve_municipio:68, localidad:1, direccion: , lon:-89.183242, lat:21.231016}}</t>
  </si>
  <si>
    <t>{ctto1: {tipo_obra:Obra, numero_contrato:FE-INCAY-OB-I3-021-2018 INCAY, contratista:MONTY CONSTRUCCIONES SA DE CV, convocante:INSTITUTO DE INFRAESTRUCTURA CARRETERA DE YUCATAN, monto:1902029.68, importe_modificado:1902029.68}}</t>
  </si>
  <si>
    <t>{meta1: {unidad_medida:Metros Cuadrados, avance:5048.9}}</t>
  </si>
  <si>
    <t>{1383312/proyecto_PROCESO, 1383312/proyecto_INICIO, 1383312/proyecto_FIN, 1383312/proyecto_INICIO, 1383312/proyecto_PROCESO, 1383312/proyecto_FIN, 1383312/proyecto_INICIO}</t>
  </si>
  <si>
    <t>YUC180301383317</t>
  </si>
  <si>
    <t>{ff1: {ciclo_recurso:2018, ramo:23, modalidad:U, prog_pres:128, tipo_recurso:FEDERALES (APORTACIONES, SUBSIDIOS Y CONVENIOS), monto:1897743.0, modificado:1897124.09}}</t>
  </si>
  <si>
    <t>PROYECTOS PARA EL DESARROLLO REGIONAL DE LA ZONA HENEQUENERA DEL SURESTE // (CONSTRUCCIÓN DE CALLES EN LA LOCALIDAD Y MUNICIPIO DE SUDZAL)</t>
  </si>
  <si>
    <t>Sudzal</t>
  </si>
  <si>
    <t>9106226</t>
  </si>
  <si>
    <t>{meta1: {unidad_medida:Metros Cuadrados, meta:4074.0, meta_modificada:4074.0}}</t>
  </si>
  <si>
    <t>{geo1: {cve_municipio:71, localidad:1, direccion: , lon:-88.99189, lat:20.874877}, geo2: {cve_municipio:71, localidad:1, direccion: , lon:-88.991877, lat:20.8749}, geo3: {cve_municipio:71, localidad:1, direccion: , lon:-88.990724, lat:20.872745}, geo4: {cve_municipio:71, localidad:1, direccion: , lon:-88.99077, lat:20.872129}, geo5: {cve_municipio:71, localidad:1, direccion: , lon:-88.990979, lat:20.870299}, geo6: {cve_municipio:71, localidad:1, direccion: , lon:-88.992599, lat:20.873094}, geo7: {cve_municipio:71, localidad:1, direccion: , lon:-88.991248, lat:20.869103}, geo8: {cve_municipio:71, localidad:1, direccion: , lon:-88.990834, lat:20.87154}, geo9: {cve_municipio:71, localidad:1, direccion: , lon:-88.991565, lat:20.868637}, geo10: {cve_municipio:71, localidad:1, direccion: , lon:-88.990549, lat:20.876108}, geo11: {cve_municipio:71, localidad:1, direccion: , lon:-88.99093, lat:20.875932}, geo12: {cve_municipio:71, localidad:1, direccion: , lon:-88.99026, lat:20.877601}, geo13: {cve_municipio:71, localidad:1, direccion: , lon:-88.990716, lat:20.87715}, geo14: {cve_municipio:71, localidad:1, direccion: , lon:-88.986514, lat:20.871286}, geo15: {cve_municipio:71, localidad:1, direccion: , lon:-88.986583, lat:20.870153}, geo16: {cve_municipio:71, localidad:1, direccion: , lon:-88.992043, lat:20.873877}, geo17: {cve_municipio:71, localidad:1, direccion: , lon:-88.990673, lat:20.872715}, geo18: {cve_municipio:71, localidad:1, direccion: , lon:-88.991062, lat:20.874847}}</t>
  </si>
  <si>
    <t>{ctto1: {tipo_obra:Obra, numero_contrato:FE-INCAY-OB-I3-024-2018 INCAY, contratista:CONSTRUJAVSOR SA DE CV, convocante:INSTITUTO DE INFRAESTRUCTURA CARRETERA DE YUCATAN, monto:1844448.09, importe_modificado:1844448.09}}</t>
  </si>
  <si>
    <t>{meta1: {unidad_medida:Metros Cuadrados, avance:4074.0}}</t>
  </si>
  <si>
    <t>{1383317/proyecto_FIN, 1383317/proyecto_PROCESO, 1383317/proyecto_FIN, 1383317/proyecto_INICIO, 1383317/proyecto_FIN, 1383317/proyecto_INICIO, 1383317/proyecto_PROCESO}</t>
  </si>
  <si>
    <t>YUC180301383319</t>
  </si>
  <si>
    <t>{ff1: {ciclo_recurso:2018, ramo:23, modalidad:U, prog_pres:128, tipo_recurso:FEDERALES (APORTACIONES, SUBSIDIOS Y CONVENIOS), monto:1455215.0, modificado:1451091.74}}</t>
  </si>
  <si>
    <t>PROYECTOS PARA EL DESARROLLO REGIONAL DE LA ZONA HENEQUENERA DEL SURESTE // (CONSTRUCCIÓN DE CALLES EN LA LOCALIDAD Y MUNICIPIO DE SUMA)</t>
  </si>
  <si>
    <t>9077264</t>
  </si>
  <si>
    <t>{meta1: {unidad_medida:Metros Cuadrados, meta:3124.0, meta_modificada:3124.0}}</t>
  </si>
  <si>
    <t>{geo1: {cve_municipio:72, localidad:1, direccion: , lon:-89.150715, lat:21.090834}, geo2: {cve_municipio:72, localidad:1, direccion: , lon:-89.151425, lat:21.090949}, geo3: {cve_municipio:72, localidad:1, direccion: , lon:-89.149321, lat:21.09188}, geo4: {cve_municipio:72, localidad:1, direccion: , lon:-89.144171, lat:21.083249}, geo5: {cve_municipio:72, localidad:1, direccion: , lon:-89.144356, lat:21.080918}, geo6: {cve_municipio:72, localidad:1, direccion: , lon:-89.145589, lat:21.082172}, geo7: {cve_municipio:72, localidad:1, direccion: , lon:-89.144267, lat:21.082032}, geo8: {cve_municipio:72, localidad:1, direccion: , lon:-89.14549, lat:21.083378}, geo9: {cve_municipio:72, localidad:1, direccion: , lon:-89.145594, lat:21.082172}, geo10: {cve_municipio:72, localidad:1, direccion: , lon:-89.14944, lat:21.090693}}</t>
  </si>
  <si>
    <t>{ctto1: {tipo_obra:Obra, numero_contrato:FE-INCAY-OB-I3-044-2018 INCAY, contratista:NOVAHERA CONSTRUCCIONES SA DE CV, convocante:INSTITUTO DE INFRAESTRUCTURA CARRETERA DE YUCATAN, monto:1410760.91, importe_modificado:1410760.91}}</t>
  </si>
  <si>
    <t>{meta1: {unidad_medida:Metros Cuadrados, avance:3124.0}}</t>
  </si>
  <si>
    <t>{1383319/proyecto_FIN, 1383319/proyecto_INICIO, 1383319/proyecto_FIN, 1383319/proyecto_PROCESO, 1383319/proyecto_INICIO}</t>
  </si>
  <si>
    <t>YUC180301383328</t>
  </si>
  <si>
    <t>{ff1: {ciclo_recurso:2018, ramo:23, modalidad:U, prog_pres:128, tipo_recurso:FEDERALES (APORTACIONES, SUBSIDIOS Y CONVENIOS), monto:438277.0, modificado:438270.54}}</t>
  </si>
  <si>
    <t>PROYECTOS PARA EL DESARROLLO REGIONAL DE LA ZONA HENEQUENERA DEL SURESTE // (RECONSTRUCCIÓN DE CALLES EN LA LOCALIDAD Y MUNICIPIO DE TEKANTÓ)</t>
  </si>
  <si>
    <t>9077737</t>
  </si>
  <si>
    <t>{meta1: {unidad_medida:Metros Cuadrados, meta:1118.0, meta_modificada:1118.0}}</t>
  </si>
  <si>
    <t>{geo1: {cve_municipio:78, localidad:1, direccion: , lon:-89.104827, lat:21.013428}, geo2: {cve_municipio:78, localidad:1, direccion: , lon:-89.104843, lat:21.012391}, geo3: {cve_municipio:78, localidad:1, direccion: , lon:-89.105452, lat:21.012298}, geo4: {cve_municipio:78, localidad:1, direccion: , lon:-89.10546, lat:21.011619}}</t>
  </si>
  <si>
    <t>{ctto1: {tipo_obra:Obra, numero_contrato:FE-INCAY-OB-AD-007-2018 INCAY, contratista:CONSTRUJAVSOR SA DE CV, convocante:INSTITUTO DE INFRAESTRUCTURA CARRETERA DE YUCATAN, monto:426102.89, importe_modificado:426102.89}}</t>
  </si>
  <si>
    <t>{meta1: {unidad_medida:Metros Cuadrados, avance:1118.0}}</t>
  </si>
  <si>
    <t>{1383328/proyecto_INICIO, 1383328/proyecto_PROCESO, 1383328/proyecto_FIN, 1383328/proyecto_PROCESO}</t>
  </si>
  <si>
    <t>YUC180301383341</t>
  </si>
  <si>
    <t>{ff1: {ciclo_recurso:2018, ramo:23, modalidad:U, prog_pres:128, tipo_recurso:FEDERALES (APORTACIONES, SUBSIDIOS Y CONVENIOS), monto:2150303.0, modificado:2149557.78}}</t>
  </si>
  <si>
    <t>PROYECTOS PARA EL DESARROLLO REGIONAL DE LA ZONA HENEQUENERA DEL SURESTE // (RECONSTRUCCIÓN DE CALLES EN LA LOCALIDAD DE TEKIK DE REGIL DEL MUNICIPIO DE TIMUCUY)</t>
  </si>
  <si>
    <t>Timucuy</t>
  </si>
  <si>
    <t>9049968</t>
  </si>
  <si>
    <t>{meta1: {unidad_medida:Metros Cuadrados, meta:5485.2, meta_modificada:5485.2}}</t>
  </si>
  <si>
    <t>{geo1: {cve_municipio:90, localidad:1, direccion: , lon:-89.562437, lat:20.815384}, geo2: {cve_municipio:90, localidad:1, direccion: , lon:-89.562425, lat:20.815461}, geo3: {cve_municipio:90, localidad:1, direccion: , lon:-89.559638, lat:20.817412}, geo4: {cve_municipio:90, localidad:1, direccion: , lon:-89.562689, lat:20.813843}, geo5: {cve_municipio:90, localidad:1, direccion: , lon:-89.558241, lat:20.818509}, geo6: {cve_municipio:90, localidad:1, direccion: , lon:-89.55837, lat:20.817259}, geo7: {cve_municipio:90, localidad:1, direccion: , lon:-89.559485, lat:20.81865}, geo8: {cve_municipio:90, localidad:1, direccion: , lon:-89.562272, lat:20.816662}, geo9: {cve_municipio:90, localidad:1, direccion: , lon:-89.562164, lat:20.817645}, geo10: {cve_municipio:90, localidad:1, direccion: , lon:-89.561178, lat:20.815264}, geo11: {cve_municipio:90, localidad:1, direccion: , lon:-89.56143, lat:20.813758}, geo12: {cve_municipio:90, localidad:1, direccion: , lon:-89.560997, lat:20.816426}, geo13: {cve_municipio:90, localidad:1, direccion: , lon:-89.561163, lat:20.815322}, geo14: {cve_municipio:90, localidad:1, direccion: , lon:-89.560857, lat:20.817509}, geo15: {cve_municipio:90, localidad:1, direccion: , lon:-89.560981, lat:20.81653}, geo16: {cve_municipio:90, localidad:1, direccion: , lon:-89.562288, lat:20.816559}}</t>
  </si>
  <si>
    <t>{ctto1: {tipo_obra:Obra, numero_contrato:FE-INCAY-OB-I3-027-2018, contratista:MAQUINARIA Y SERVICIOS PROFESIONALES SA DE CV, convocante:INSTITUTO DE INFRAESTRUCTURA CARRETERA DE YUCATAN, monto:2089872.17, importe_modificado:2089872.17}}</t>
  </si>
  <si>
    <t>{meta1: {unidad_medida:Metros Cuadrados, avance:5485.2}}</t>
  </si>
  <si>
    <t>{1383341/proyecto_PROCESO, 1383341/proyecto_INICIO, 1383341/proyecto_PROCESO, 1383341/proyecto_FIN, 1383341/proyecto_PROCESO, 1383341/proyecto_INICIO, 1383341/proyecto_FIN}</t>
  </si>
  <si>
    <t>YUC180301383347</t>
  </si>
  <si>
    <t>{ff1: {ciclo_recurso:2018, ramo:23, modalidad:U, prog_pres:128, tipo_recurso:FEDERALES (APORTACIONES, SUBSIDIOS Y CONVENIOS), monto:3426050.0, modificado:3409910.04}}</t>
  </si>
  <si>
    <t>PROYECTOS PARA EL DESARROLLO REGIONAL DE LA ZONA HENEQUENERA DEL SURESTE // (RECONSTRUCCIÓN DE CALLES EN LA LOCALIDAD DE NOLO DEL MUNICIPIO DE TIXKOKOB)</t>
  </si>
  <si>
    <t>9063235</t>
  </si>
  <si>
    <t>{meta1: {unidad_medida:Metros Cuadrados, meta:8739.5, meta_modificada:8739.5}}</t>
  </si>
  <si>
    <t>{geo1: {cve_municipio:93, localidad:1, direccion: , lon:-89.420897, lat:21.008871}, geo2: {cve_municipio:93, localidad:1, direccion: , lon:-89.424822, lat:21.010572}, geo3: {cve_municipio:93, localidad:1, direccion: , lon:-89.420719, lat:21.009804}, geo4: {cve_municipio:93, localidad:1, direccion: , lon:-89.422282, lat:21.009101}, geo5: {cve_municipio:93, localidad:1, direccion: , lon:-89.425734, lat:21.004951}, geo6: {cve_municipio:93, localidad:1, direccion: , lon:-89.419316, lat:21.009575}, geo7: {cve_municipio:93, localidad:1, direccion: , lon:-89.425366, lat:21.007157}, geo8: {cve_municipio:93, localidad:1, direccion: , lon:-89.420895, lat:21.008871}, geo9: {cve_municipio:93, localidad:1, direccion: , lon:-89.425368, lat:21.007156}, geo10: {cve_municipio:93, localidad:1, direccion: , lon:-89.421047, lat:21.00808}, geo11: {cve_municipio:93, localidad:1, direccion: , lon:-89.425173, lat:21.008428}, geo12: {cve_municipio:93, localidad:1, direccion: , lon:-89.419435, lat:21.008626}, geo13: {cve_municipio:93, localidad:1, direccion: , lon:-89.421174, lat:21.007086}, geo14: {cve_municipio:93, localidad:1, direccion: , lon:-89.422394, lat:21.008281}, geo15: {cve_municipio:93, localidad:1, direccion: , lon:-89.423314, lat:21.010255}, geo16: {cve_municipio:93, localidad:1, direccion: , lon:-89.424825, lat:21.010572}, geo17: {cve_municipio:93, localidad:1, direccion: , lon:-89.426229, lat:21.010819}, geo18: {cve_municipio:93, localidad:1, direccion: , lon:-89.42639, lat:21.00963}, geo19: {cve_municipio:93, localidad:1, direccion: , lon:-89.423496, lat:21.009277}, geo20: {cve_municipio:93, localidad:1, direccion: , lon:-89.426392, lat:21.009628}, geo21: {cve_municipio:93, localidad:1, direccion: , lon:-89.421873, lat:21.011531}, geo22: {cve_municipio:93, localidad:1, direccion: , lon:-89.422121, lat:21.010026}, geo23: {cve_municipio:93, localidad:1, direccion: , lon:-89.422602, lat:21.007153}, geo24: {cve_municipio:93, localidad:1, direccion: , lon:-89.424631, lat:21.012077}}</t>
  </si>
  <si>
    <t>{ctto1: {tipo_obra:Obra, numero_contrato:FE-INCAY-OB-I3-007-2018 INCAY, contratista:RIEGOS ESPECIALIZADOS DEL SURESTE SA DE CV, convocante:INSTITUTO DE INFRAESTRUCTURA CARRETERA DE YUCATAN, monto:3315067.16, importe_modificado:3315067.16}}</t>
  </si>
  <si>
    <t>{meta1: {unidad_medida:Metros Cuadrados, avance:8739.5}}</t>
  </si>
  <si>
    <t>{1383347/proyecto_PROCESO, 1383347/proyecto_FIN, 1383347/proyecto_PROCESO, 1383347/proyecto_INICIO, 1383347/proyecto_FIN, 1383347/proyecto_INICIO}</t>
  </si>
  <si>
    <t>YUC180301383348</t>
  </si>
  <si>
    <t>{ff1: {ciclo_recurso:2018, ramo:23, modalidad:U, prog_pres:128, tipo_recurso:FEDERALES (APORTACIONES, SUBSIDIOS Y CONVENIOS), monto:2704931.0, modificado:2697480.54}}</t>
  </si>
  <si>
    <t>PROYECTOS PARA EL DESARROLLO REGIONAL DE LA ZONA HENEQUENERA DEL SURESTE // (RECONSTRUCCIÓN DE CALLES EN LA LOCALIDAD Y MUNICIPIO DE TIXMÉHUAC.)</t>
  </si>
  <si>
    <t>9153522</t>
  </si>
  <si>
    <t>{meta1: {unidad_medida:Metros Cuadrados, meta:6900.0, meta_modificada:7653.0}}</t>
  </si>
  <si>
    <t>{geo1: {cve_municipio:94, localidad:1, direccion: , lon:-89.108033, lat:20.233232}, geo2: {cve_municipio:94, localidad:1, direccion: , lon:-89.105989, lat:20.232826}, geo3: {cve_municipio:94, localidad:1, direccion: , lon:-89.108047, lat:20.233176}, geo4: {cve_municipio:94, localidad:1, direccion: , lon:-89.106968, lat:20.23305}, geo5: {cve_municipio:94, localidad:1, direccion: , lon:-89.109053, lat:20.233393}, geo6: {cve_municipio:94, localidad:1, direccion: , lon:-89.108157, lat:20.232222}, geo7: {cve_municipio:94, localidad:1, direccion: , lon:-89.106915, lat:20.239223}, geo8: {cve_municipio:94, localidad:1, direccion: , lon:-89.108076, lat:20.233229}, geo9: {cve_municipio:94, localidad:1, direccion: , lon:-89.106604, lat:20.240334}, geo10: {cve_municipio:94, localidad:1, direccion: , lon:-89.106631, lat:20.240305}, geo11: {cve_municipio:94, localidad:1, direccion: , lon:-89.105912, lat:20.232804}, geo12: {cve_municipio:94, localidad:1, direccion: , lon:-89.105024, lat:20.232622}, geo13: {cve_municipio:94, localidad:1, direccion: , lon:-89.106114, lat:20.231922}, geo14: {cve_municipio:94, localidad:1, direccion: , lon:-89.105974, lat:20.232775}, geo15: {cve_municipio:94, localidad:1, direccion: , lon:-89.107128, lat:20.232015}, geo16: {cve_municipio:94, localidad:1, direccion: , lon:-89.106159, lat:20.231909}, geo17: {cve_municipio:94, localidad:1, direccion: , lon:-89.108127, lat:20.232198}, geo18: {cve_municipio:94, localidad:1, direccion: , lon:-89.107143, lat:20.232032}, geo19: {cve_municipio:94, localidad:1, direccion: , lon:-89.104903, lat:20.243282}, geo20: {cve_municipio:94, localidad:1, direccion: , lon:-89.106891, lat:20.233033}}</t>
  </si>
  <si>
    <t>{ctto1: {tipo_obra:Obra, numero_contrato:FE-INCAY-OB-I3-038-2018 INCAY, contratista:INMOBILIARIA CUMBRES DE YUCATAN SA DE CV, convocante:INSTITUTO DE INFRAESTRUCTURA CARRETERA DE YUCATAN, monto:2622510.6, importe_modificado:2622510.6}}</t>
  </si>
  <si>
    <t>{meta1: {unidad_medida:Metros Cuadrados, avance:7653.0}}</t>
  </si>
  <si>
    <t>{1383348/proyecto_INICIO, 1383348/proyecto_PROCESO, 1383348/proyecto_FIN, 1383348/proyecto_INICIO, 1383348/proyecto_PROCESO, 1383348/proyecto_FIN}</t>
  </si>
  <si>
    <t>YUC180301383242</t>
  </si>
  <si>
    <t>{ff1: {ciclo_recurso:2018, ramo:23, modalidad:U, prog_pres:128, tipo_recurso:FEDERALES (APORTACIONES, SUBSIDIOS Y CONVENIOS), monto:1294974.0, modificado:1293600.71}}</t>
  </si>
  <si>
    <t>PROYECTOS PARA EL DESARROLLO REGIONAL DE LA ZONA HENEQUENERA DEL SURESTE // (CONSTRUCCIÓN DE CALLES EN LA LOCALIDAD DE TEMOZÓN DEL MUNICIPIO DE ABALÁ)</t>
  </si>
  <si>
    <t>9093072</t>
  </si>
  <si>
    <t>{meta1: {unidad_medida:Metros Cuadrados, meta:2780.0, meta_modificada:2780.0}}</t>
  </si>
  <si>
    <t>{geo1: {cve_municipio:1, localidad:1, direccion: , lon:-89.653573, lat:20.686204}, geo2: {cve_municipio:1, localidad:1, direccion: , lon:-89.65471, lat:20.686665}, geo3: {cve_municipio:1, localidad:1, direccion: , lon:-89.655639, lat:20.685027}, geo4: {cve_municipio:1, localidad:1, direccion: , lon:-89.65441, lat:20.687669}, geo5: {cve_municipio:1, localidad:1, direccion: , lon:-89.654416, lat:20.687659}, geo6: {cve_municipio:1, localidad:1, direccion: , lon:-89.655285, lat:20.68796}}</t>
  </si>
  <si>
    <t>{ctto1: {tipo_obra:Obra, numero_contrato:FE-INCAY-OB-I3-030-2018 INCAY, contratista:ASFALTERA DEL SURESTE SA DE CV, convocante:INSTITUTO DE INFRAESTRUCTURA CARRETERA DE YUCATAN, monto:1257672.0, importe_modificado:1257672.0}}</t>
  </si>
  <si>
    <t>{meta1: {unidad_medida:Metros Cuadrados, avance:2780.0}}</t>
  </si>
  <si>
    <t>{1383242/proyecto_INICIO, 1383242/proyecto_PROCESO, 1383242/proyecto_FIN, 1383242/proyecto_PROCESO, 1383242/proyecto_FIN, 1383242/proyecto_PROCESO}</t>
  </si>
  <si>
    <t>YUC180301383261</t>
  </si>
  <si>
    <t>{ff1: {ciclo_recurso:2018, ramo:23, modalidad:U, prog_pres:128, tipo_recurso:FEDERALES (APORTACIONES, SUBSIDIOS Y CONVENIOS), monto:2223649.0, modificado:2220603.4}}</t>
  </si>
  <si>
    <t>PROYECTOS PARA EL DESARROLLO REGIONAL DE LA ZONA HENEQUENERA DEL SURESTE // (RECONSTRUCCIÓN DE CALLES EN LA LOCALIDAD Y MUNICIPIO DE CUZAMÁ)</t>
  </si>
  <si>
    <t>8988109</t>
  </si>
  <si>
    <t>{meta1: {unidad_medida:Metros Cuadrados, meta:5672.3, meta_modificada:5672.3}}</t>
  </si>
  <si>
    <t>{geo1: {cve_municipio:15, localidad:1, direccion: , lon:-89.32166, lat:20.741321}, geo2: {cve_municipio:15, localidad:1, direccion: , lon:-89.32167, lat:20.741321}, geo3: {cve_municipio:15, localidad:1, direccion: , lon:-89.31416, lat:20.739341}, geo4: {cve_municipio:15, localidad:1, direccion: , lon:-89.322786, lat:20.741341}, geo5: {cve_municipio:15, localidad:1, direccion: , lon:-89.32286, lat:20.744306}, geo6: {cve_municipio:15, localidad:1, direccion: , lon:-89.315426, lat:20.739451}, geo7: {cve_municipio:15, localidad:1, direccion: , lon:-89.322774, lat:20.74255}, geo8: {cve_municipio:15, localidad:1, direccion: , lon:-89.322784, lat:20.74255}, geo9: {cve_municipio:15, localidad:1, direccion: , lon:-89.322806, lat:20.741366}, geo10: {cve_municipio:15, localidad:1, direccion: , lon:-89.317765, lat:20.742113}, geo11: {cve_municipio:15, localidad:1, direccion: , lon:-89.317904, lat:20.74097}, geo12: {cve_municipio:15, localidad:1, direccion: , lon:-89.313753, lat:20.74299}, geo13: {cve_municipio:15, localidad:1, direccion: , lon:-89.315073, lat:20.743121}, geo14: {cve_municipio:15, localidad:1, direccion: , lon:-89.314161, lat:20.739357}, geo15: {cve_municipio:15, localidad:1, direccion: , lon:-89.3143, lat:20.738213}, geo16: {cve_municipio:15, localidad:1, direccion: , lon:-89.314053, lat:20.740571}, geo17: {cve_municipio:15, localidad:1, direccion: , lon:-89.314172, lat:20.739367}, geo18: {cve_municipio:15, localidad:1, direccion: , lon:-89.320426, lat:20.74113}}</t>
  </si>
  <si>
    <t>{ctto1: {tipo_obra:Obra, numero_contrato:FE-INCAY-OB-I3-004-2018 INCAY, contratista:PROYECTOS DE INFRAESTRUCTURA Y CONSTRUCCIÓN DEL SURESTE SA DE CV, convocante:INSTITUTO DE INFRAESTRUCTURA CARRETERA DE YUCATAN, monto:2158920.49, importe_modificado:2158920.49}}</t>
  </si>
  <si>
    <t>{meta1: {unidad_medida:Metros Cuadrados, avance:5672.3}}</t>
  </si>
  <si>
    <t>{1383261/proyecto_INICIO, 1383261/proyecto_FIN, 1383261/proyecto_PROCESO, 1383261/proyecto_FIN, 1383261/proyecto_PROCESO, 1383261/proyecto_FIN}</t>
  </si>
  <si>
    <t>YUC180301383265</t>
  </si>
  <si>
    <t>{ff1: {ciclo_recurso:2018, ramo:23, modalidad:U, prog_pres:128, tipo_recurso:FEDERALES (APORTACIONES, SUBSIDIOS Y CONVENIOS), monto:925115.0, modificado:923945.98}}</t>
  </si>
  <si>
    <t>PROYECTOS PARA EL DESARROLLO REGIONAL DE LA ZONA HENEQUENERA DEL SURESTE // (CONSTRUCCIÓN DE CALLES EN LA LOCALIDAD Y MUNICIPIO DE CHANKÓM)</t>
  </si>
  <si>
    <t>9078241</t>
  </si>
  <si>
    <t>{meta1: {unidad_medida:Metros Cuadrados, meta:1986.0, meta_modificada:1986.0}}</t>
  </si>
  <si>
    <t>{geo1: {cve_municipio:17, localidad:1, direccion: , lon:-88.512053, lat:20.566184}, geo2: {cve_municipio:17, localidad:1, direccion: , lon:-88.512254, lat:20.56536}, geo3: {cve_municipio:17, localidad:1, direccion: , lon:-88.515631, lat:20.568342}, geo4: {cve_municipio:17, localidad:1, direccion: , lon:-88.516457, lat:20.568613}, geo5: {cve_municipio:17, localidad:1, direccion: , lon:-88.516191, lat:20.569522}, geo6: {cve_municipio:17, localidad:1, direccion: , lon:-88.516486, lat:20.568618}, geo7: {cve_municipio:17, localidad:1, direccion: , lon:-88.514384, lat:20.571998}, geo8: {cve_municipio:17, localidad:1, direccion: , lon:-88.51468, lat:20.571044}}</t>
  </si>
  <si>
    <t>{ctto1: {tipo_obra:Obra, numero_contrato:FE-INCAY-OB-I3-037-2018 INCAY, contratista:CONSTRUCCIONES Y PAVIMENTACIONES DEL GOLFO SA DE CV, convocante:INSTITUTO DE INFRAESTRUCTURA CARRETERA DE YUCATAN, monto:898282.1, importe_modificado:898282.1}}</t>
  </si>
  <si>
    <t>{meta1: {unidad_medida:Metros Cuadrados, avance:1986.0}}</t>
  </si>
  <si>
    <t>{1383265/proyecto_INICIO, 1383265/proyecto_PROCESO, 1383265/proyecto_FIN, 1383265/proyecto_PROCESO, 1383265/proyecto_INICIO, 1383265/proyecto_PROCESO, 1383265/proyecto_FIN}</t>
  </si>
  <si>
    <t>YUC180301383268</t>
  </si>
  <si>
    <t>{ff1: {ciclo_recurso:2018, ramo:23, modalidad:U, prog_pres:128, tipo_recurso:FEDERALES (APORTACIONES, SUBSIDIOS Y CONVENIOS), monto:1242308.0, modificado:1240195.15}}</t>
  </si>
  <si>
    <t>PROYECTOS PARA EL DESARROLLO REGIONAL DE LA ZONA HENEQUENERA DEL SURESTE // (RECONSTRUCCIÓN DE CALLE EN LA LOCALIDAD Y MUNICIPIO DE CHICHIMILÁ)</t>
  </si>
  <si>
    <t>9078755</t>
  </si>
  <si>
    <t>{meta1: {unidad_medida:Metros Cuadrados, meta:3169.0, meta_modificada:3169.0}}</t>
  </si>
  <si>
    <t>{geo1: {cve_municipio:21, localidad:1, direccion: , lon:-88.213345, lat:20.638728}, geo2: {cve_municipio:21, localidad:1, direccion: , lon:-88.213758, lat:20.635902}}</t>
  </si>
  <si>
    <t>{ctto1: {tipo_obra:Obra, numero_contrato:FE-INCAY-OB-I3-062-2018 INCAY, contratista:GRUPO CONSTRUCTOR ARM SA DE CV, convocante:INSTITUTO DE INFRAESTRUCTURA CARRETERA DE YUCATAN, monto:1205741.12, importe_modificado:1205741.12}}</t>
  </si>
  <si>
    <t>{meta1: {unidad_medida:Metros Cuadrados, avance:3169.0}}</t>
  </si>
  <si>
    <t>{1383268/proyecto_PROCESO, 1383268/proyecto_FIN, 1383268/proyecto_PROCESO, 1383268/proyecto_INICIO, 1383268/proyecto_FIN, 1383268/proyecto_INICIO, 1383268/proyecto_PROCESO}</t>
  </si>
  <si>
    <t>YUC180301383277</t>
  </si>
  <si>
    <t>{ff1: {ciclo_recurso:2018, ramo:23, modalidad:U, prog_pres:128, tipo_recurso:FEDERALES (APORTACIONES, SUBSIDIOS Y CONVENIOS), monto:2071026.0, modificado:2069145.26}}</t>
  </si>
  <si>
    <t>PROYECTOS PARA EL DESARROLLO REGIONAL DE LA ZONA HENEQUENERA DEL SURESTE // (CONSTRUCCIÓN DE CALLES EN LA LOCALIDAD Y MUNICIPIO DE DZILAM GONZÁLEZ)</t>
  </si>
  <si>
    <t>9016714</t>
  </si>
  <si>
    <t>{meta1: {unidad_medida:Metros Cuadrados, meta:4446.0, meta_modificada:4446.0}}</t>
  </si>
  <si>
    <t>{geo1: {cve_municipio:29, localidad:1, direccion: , lon:-88.934299, lat:21.287987}, geo2: {cve_municipio:29, localidad:1, direccion: , lon:-88.934262, lat:21.288019}, geo3: {cve_municipio:29, localidad:1, direccion: , lon:-88.935053, lat:21.289258}, geo4: {cve_municipio:29, localidad:1, direccion: , lon:-88.935265, lat:21.288129}, geo5: {cve_municipio:29, localidad:1, direccion: , lon:-88.930216, lat:21.287189}, geo6: {cve_municipio:29, localidad:1, direccion: , lon:-88.935294, lat:21.288159}, geo7: {cve_municipio:29, localidad:1, direccion: , lon:-88.937808, lat:21.275838}, geo8: {cve_municipio:29, localidad:1, direccion: , lon:-88.931273, lat:21.287414}, geo9: {cve_municipio:29, localidad:1, direccion: , lon:-88.938538, lat:21.275955}, geo10: {cve_municipio:29, localidad:1, direccion: , lon:-88.93427, lat:21.287958}, geo11: {cve_municipio:29, localidad:1, direccion: , lon:-88.934329, lat:21.287235}, geo12: {cve_municipio:29, localidad:1, direccion: , lon:-88.934432, lat:21.286418}, geo13: {cve_municipio:29, localidad:1, direccion: , lon:-88.935272, lat:21.286506}, geo14: {cve_municipio:29, localidad:1, direccion: , lon:-88.935323, lat:21.286503}, geo15: {cve_municipio:29, localidad:1, direccion: , lon:-88.935457, lat:21.285951}, geo16: {cve_municipio:29, localidad:1, direccion: , lon:-88.934491, lat:21.285731}, geo17: {cve_municipio:29, localidad:1, direccion: , lon:-88.935419, lat:21.285936}, geo18: {cve_municipio:29, localidad:1, direccion: , lon:-88.934017, lat:21.289134}}</t>
  </si>
  <si>
    <t>{ctto1: {tipo_obra:Obra, numero_contrato:FE-INCAY-OB-I3-012-2018, contratista:GESTION DE PROYECTOS EN INFRAESTRUCTURA Y CONSTRUCCION DEL SURESTE SA DE CV, convocante:INSTITUTO DE INFRAESTRUCTURA CARRETERA DE YUCATAN, monto:2011679.84, importe_modificado:2011679.84}}</t>
  </si>
  <si>
    <t>{meta1: {unidad_medida:Metros Cuadrados, avance:4446.0}}</t>
  </si>
  <si>
    <t>{1383277/proyecto_PROCESO, 1383277/proyecto_FIN, 1383277/proyecto_PROCESO, 1383277/proyecto_FIN, 1383277/proyecto_INICIO, 1383277/proyecto_FIN, 1383277/proyecto_INICIO, 1383277/proyecto_PROCESO}</t>
  </si>
  <si>
    <t>YUC180301383284</t>
  </si>
  <si>
    <t>{ff1: {ciclo_recurso:2018, ramo:23, modalidad:U, prog_pres:128, tipo_recurso:FEDERALES (APORTACIONES, SUBSIDIOS Y CONVENIOS), monto:2233215.0, modificado:2231903.32}}</t>
  </si>
  <si>
    <t>PROYECTOS PARA EL DESARROLLO REGIONAL DE LA ZONA HENEQUENERA DEL SURESTE // (RECONSTRUCCIÓN DE CALLES EN LA LOCALIDAD Y MUNICIPIO DE IXIL.)</t>
  </si>
  <si>
    <t>9000227</t>
  </si>
  <si>
    <t>{meta1: {unidad_medida:Metros Cuadrados, meta:5696.7, meta_modificada:5696.7}}</t>
  </si>
  <si>
    <t>{geo1: {cve_municipio:39, localidad:1, direccion: , lon:-89.48329, lat:21.149852}, geo2: {cve_municipio:39, localidad:1, direccion: , lon:-89.483289, lat:21.149774}, geo3: {cve_municipio:39, localidad:1, direccion: , lon:-89.483289, lat:21.151174}, geo4: {cve_municipio:39, localidad:1, direccion: , lon:-89.483297, lat:21.151116}, geo5: {cve_municipio:39, localidad:1, direccion: , lon:-89.481854, lat:21.14977}, geo6: {cve_municipio:39, localidad:1, direccion: , lon:-89.4833, lat:21.152446}, geo7: {cve_municipio:39, localidad:1, direccion: , lon:-89.48183, lat:21.15105}, geo8: {cve_municipio:39, localidad:1, direccion: , lon:-89.48188, lat:21.148391}, geo9: {cve_municipio:39, localidad:1, direccion: , lon:-89.481862, lat:21.149712}, geo10: {cve_municipio:39, localidad:1, direccion: , lon:-89.48325, lat:21.149817}, geo11: {cve_municipio:39, localidad:1, direccion: , lon:-89.481867, lat:21.149744}, geo12: {cve_municipio:39, localidad:1, direccion: , lon:-89.484706, lat:21.149896}, geo13: {cve_municipio:39, localidad:1, direccion: , lon:-89.483274, lat:21.149796}, geo14: {cve_municipio:39, localidad:1, direccion: , lon:-89.486213, lat:21.149896}, geo15: {cve_municipio:39, localidad:1, direccion: , lon:-89.486203, lat:21.148565}, geo16: {cve_municipio:39, localidad:1, direccion: , lon:-89.483297, lat:21.148451}}</t>
  </si>
  <si>
    <t>{ctto1: {tipo_obra:Obra, numero_contrato:FE-INCAY-OB-I3-023-2018 INCAY, contratista:GRUPO EDECA SA DE CV, convocante:INSTITUTO DE INFRAESTRUCTURA CARRETERA DE YUCATAN, monto:2169925.44, importe_modificado:2169925.44}}</t>
  </si>
  <si>
    <t>{meta1: {unidad_medida:Metros Cuadrados, avance:5696.7}}</t>
  </si>
  <si>
    <t>{1383284/proyecto_INICIO, 1383284/proyecto_PROCESO, 1383284/proyecto_INICIO, 1383284/proyecto_PROCESO, 1383284/proyecto_FIN, 1383284/proyecto_INICIO, 1383284/proyecto_FIN}</t>
  </si>
  <si>
    <t>YUC180301383285</t>
  </si>
  <si>
    <t>{ff1: {ciclo_recurso:2018, ramo:23, modalidad:U, prog_pres:128, tipo_recurso:FEDERALES (APORTACIONES, SUBSIDIOS Y CONVENIOS), monto:2922874.0, modificado:2921245.75}}</t>
  </si>
  <si>
    <t>PROYECTOS PARA EL DESARROLLO REGIONAL DE LA ZONA HENEQUENERA DEL SURESTE // (RECONSTRUCCIÓN DE CALLES EN LA LOCALIDAD Y MUNICIPIO DE IZAMAL)</t>
  </si>
  <si>
    <t>9063624</t>
  </si>
  <si>
    <t>{meta1: {unidad_medida:Metros Cuadrados, meta:7455.95, meta_modificada:7455.95}}</t>
  </si>
  <si>
    <t>{geo1: {cve_municipio:40, localidad:1, direccion: , lon:-89.009407, lat:20.932548}, geo2: {cve_municipio:40, localidad:1, direccion: , lon:-89.00804, lat:20.93556}, geo3: {cve_municipio:40, localidad:1, direccion: , lon:-89.00932, lat:20.931158}, geo4: {cve_municipio:40, localidad:1, direccion: , lon:-89.008163, lat:20.933849}, geo5: {cve_municipio:40, localidad:1, direccion: , lon:-89.009319, lat:20.931081}, geo6: {cve_municipio:40, localidad:1, direccion: , lon:-89.007906, lat:20.937789}, geo7: {cve_municipio:40, localidad:1, direccion: , lon:-89.009316, lat:20.929781}, geo8: {cve_municipio:40, localidad:1, direccion: , lon:-89.008159, lat:20.933931}, geo9: {cve_municipio:40, localidad:1, direccion: , lon:-89.009363, lat:20.929761}, geo10: {cve_municipio:40, localidad:1, direccion: , lon:-89.010491, lat:20.929986}, geo11: {cve_municipio:40, localidad:1, direccion: , lon:-89.008038, lat:20.935576}, geo12: {cve_municipio:40, localidad:1, direccion: , lon:-89.010565, lat:20.930002}, geo13: {cve_municipio:40, localidad:1, direccion: , lon:-89.012413, lat:20.93039}, geo14: {cve_municipio:40, localidad:1, direccion: , lon:-89.008183, lat:20.932728}}</t>
  </si>
  <si>
    <t>{ctto1: {tipo_obra:Obra, numero_contrato:FE-INCAY-OB-I3-011-2018 INCAY, contratista:CONSTRUCTORA LUSEN SA DE CV, convocante:INSTITUTO DE INFRAESTRUCTURA CARRETERA DE YUCATAN, monto:2840126.44, importe_modificado:2840126.44}}</t>
  </si>
  <si>
    <t>{meta1: {unidad_medida:Metros Cuadrados, avance:7455.95}}</t>
  </si>
  <si>
    <t>{1383285/proyecto_INICIO, 1383285/proyecto_PROCESO, 1383285/proyecto_FIN, 1383285/proyecto_PROCESO}</t>
  </si>
  <si>
    <t>YUC180301383321</t>
  </si>
  <si>
    <t>{ff1: {ciclo_recurso:2018, ramo:23, modalidad:U, prog_pres:128, tipo_recurso:FEDERALES (APORTACIONES, SUBSIDIOS Y CONVENIOS), monto:1862090.0, modificado:1860940.79}}</t>
  </si>
  <si>
    <t>PROYECTOS PARA EL DESARROLLO REGIONAL DE LA ZONA HENEQUENERA DEL SURESTE // (RECONSTRUCCIÓN DE CALLES EN LA LOCALIDAD Y MUNICIPIO DE TEABO)</t>
  </si>
  <si>
    <t>9063939</t>
  </si>
  <si>
    <t>{meta1: {unidad_medida:Metros Cuadrados, meta:4750.0, meta_modificada:4750.0}}</t>
  </si>
  <si>
    <t>{geo1: {cve_municipio:75, localidad:1, direccion: , lon:-89.280781, lat:20.402612}, geo2: {cve_municipio:75, localidad:1, direccion: , lon:-89.275436, lat:20.402317}, geo3: {cve_municipio:75, localidad:1, direccion: , lon:-89.281312, lat:20.400968}, geo4: {cve_municipio:75, localidad:1, direccion: , lon:-89.283533, lat:20.394966}, geo5: {cve_municipio:75, localidad:1, direccion: , lon:-89.281312, lat:20.400967}, geo6: {cve_municipio:75, localidad:1, direccion: , lon:-89.275134, lat:20.403708}, geo7: {cve_municipio:75, localidad:1, direccion: , lon:-89.281922, lat:20.399243}, geo8: {cve_municipio:75, localidad:1, direccion: , lon:-89.277309, lat:20.403241}, geo9: {cve_municipio:75, localidad:1, direccion: , lon:-89.280419, lat:20.403809}, geo10: {cve_municipio:75, localidad:1, direccion: , lon:-89.282192, lat:20.404593}, geo11: {cve_municipio:75, localidad:1, direccion: , lon:-89.274389, lat:20.403075}, geo12: {cve_municipio:75, localidad:1, direccion: , lon:-89.283157, lat:20.401559}, geo13: {cve_municipio:75, localidad:1, direccion: , lon:-89.284109, lat:20.399857}, geo14: {cve_municipio:75, localidad:1, direccion: , lon:-89.284399, lat:20.395155}}</t>
  </si>
  <si>
    <t>{ctto1: {tipo_obra:Obra, numero_contrato:FE-INCAY-OB-I3-047-2018 INCAY, contratista:MCR PROYECTOS Y DESARROLLOS SA DE CV, convocante:INSTITUTO DE INFRAESTRUCTURA CARRETERA DE YUCATAN, monto:1809263.6, importe_modificado:1809263.6}}</t>
  </si>
  <si>
    <t>{meta1: {unidad_medida:Metros Cuadrados, avance:4750.0}}</t>
  </si>
  <si>
    <t>{1383321/proyecto_INICIO, 1383321/proyecto_PROCESO, 1383321/proyecto_INICIO, 1383321/proyecto_PROCESO, 1383321/proyecto_FIN, 1383321/proyecto_INICIO}</t>
  </si>
  <si>
    <t>YUC180301383336</t>
  </si>
  <si>
    <t>{ff1: {ciclo_recurso:2018, ramo:23, modalidad:U, prog_pres:128, tipo_recurso:FEDERALES (APORTACIONES, SUBSIDIOS Y CONVENIOS), monto:547336.0, modificado:546794.67}}</t>
  </si>
  <si>
    <t>PROYECTOS PARA EL DESARROLLO REGIONAL DE LA ZONA HENEQUENERA DEL SURESTE // (CONSTRUCCIÓN DE CALLE EN LA LOCALIDAD Y MUNICIPIO DE TETIZ)</t>
  </si>
  <si>
    <t>Tetiz</t>
  </si>
  <si>
    <t>9066172</t>
  </si>
  <si>
    <t>{meta1: {unidad_medida:Metros Cuadrados, meta:1175.0, meta_modificada:1175.0}}</t>
  </si>
  <si>
    <t>{geo1: {cve_municipio:87, localidad:1, direccion: , lon:-89.943582, lat:20.967123}, geo2: {cve_municipio:87, localidad:1, direccion: , lon:-89.943759, lat:20.965152}}</t>
  </si>
  <si>
    <t>{ctto1: {tipo_obra:Administración directa, numero_contrato:41913, contratista:, convocante:INSTITUTO DE INFRAESTRUCTURA CARRETERA DE YUCATAN, monto:547336.0, importe_modificado:547336.0}}</t>
  </si>
  <si>
    <t>{meta1: {unidad_medida:Metros Cuadrados, avance:1175.0}}</t>
  </si>
  <si>
    <t>{1383336/proyecto_INICIO, 1383336/proyecto_PROCESO, 1383336/proyecto_FIN, 1383336/proyecto_PROCESO, 1383336/proyecto_FIN, 1383336/proyecto_PROCESO}</t>
  </si>
  <si>
    <t>YUC180301383353</t>
  </si>
  <si>
    <t>{ff1: {ciclo_recurso:2018, ramo:23, modalidad:U, prog_pres:128, tipo_recurso:FEDERALES (APORTACIONES, SUBSIDIOS Y CONVENIOS), monto:1051118.0, modificado:1048805.41}}</t>
  </si>
  <si>
    <t>PROYECTOS PARA EL DESARROLLO REGIONAL DE LA ZONA HENEQUENERA DEL SURESTE // (CONSTRUCCIÓN DE CALLES EN LA LOCALIDAD DE LIBRE UNIÓN DEL MUNICIPIO DE YAXCABÁ)</t>
  </si>
  <si>
    <t>9075803</t>
  </si>
  <si>
    <t>{meta1: {unidad_medida:Metros Cuadrados, meta:2256.5, meta_modificada:2256.5}}</t>
  </si>
  <si>
    <t>{geo1: {cve_municipio:104, localidad:1, direccion: , lon:-88.807728, lat:20.706001}, geo2: {cve_municipio:104, localidad:1, direccion: , lon:-88.807658, lat:20.707215}, geo3: {cve_municipio:104, localidad:1, direccion: , lon:-88.813615, lat:20.70711}, geo4: {cve_municipio:104, localidad:1, direccion: , lon:-88.816344, lat:20.707655}, geo5: {cve_municipio:104, localidad:1, direccion: , lon:-88.813432, lat:20.707899}, geo6: {cve_municipio:104, localidad:1, direccion: , lon:-88.813589, lat:20.707101}}</t>
  </si>
  <si>
    <t>{ctto1: {tipo_obra:Obra, numero_contrato:FE-INCAY-OB-I3-026-2018 INCAY, contratista:CONSTRUCTORA LUSEN SA DE CV, convocante:INSTITUTO DE INFRAESTRUCTURA CARRETERA DE YUCATAN, monto:1019662.72, importe_modificado:1019662.72}}</t>
  </si>
  <si>
    <t>{meta1: {unidad_medida:Metros Cuadrados, avance:2256.5}}</t>
  </si>
  <si>
    <t>{1383353/proyecto_INICIO, 1383353/proyecto_PROCESO, 1383353/proyecto_INICIO, 1383353/proyecto_PROCESO, 1383353/proyecto_FIN, 1383353/proyecto_PROCESO, 1383353/proyecto_INICIO, 1383353/proyecto_FIN}</t>
  </si>
  <si>
    <t>YUC180301383279</t>
  </si>
  <si>
    <t>{ff1: {ciclo_recurso:2018, ramo:23, modalidad:U, prog_pres:128, tipo_recurso:FEDERALES (APORTACIONES, SUBSIDIOS Y CONVENIOS), monto:2032140.0, modificado:2029540.12}}</t>
  </si>
  <si>
    <t>PROYECTOS PARA EL DESARROLLO REGIONAL DE LA ZONA HENEQUENERA DEL SURESTE // (RECONSTRUCCIÓN DE CALLES EN LA LOCALIDAD Y MUNICIPIO DE ESPITA)</t>
  </si>
  <si>
    <t>9106141</t>
  </si>
  <si>
    <t>{meta1: {unidad_medida:Metros Cuadrados, meta:5183.78, meta_modificada:5183.78}}</t>
  </si>
  <si>
    <t>{geo1: {cve_municipio:32, localidad:1, direccion: , lon:-88.303164, lat:21.011815}, geo2: {cve_municipio:32, localidad:1, direccion: , lon:-88.313251, lat:21.008106}, geo3: {cve_municipio:32, localidad:1, direccion: , lon:-88.308334, lat:21.020025}, geo4: {cve_municipio:32, localidad:1, direccion: , lon:-88.303306, lat:21.011075}, geo5: {cve_municipio:32, localidad:1, direccion: , lon:-88.304425, lat:20.998865}, geo6: {cve_municipio:32, localidad:1, direccion: , lon:-88.308629, lat:21.019219}, geo7: {cve_municipio:32, localidad:1, direccion: , lon:-88.302496, lat:21.005224}, geo8: {cve_municipio:32, localidad:1, direccion: , lon:-88.305565, lat:20.998741}, geo9: {cve_municipio:32, localidad:1, direccion: , lon:-88.302364, lat:21.006584}, geo10: {cve_municipio:32, localidad:1, direccion: , lon:-88.311134, lat:21.0126}, geo11: {cve_municipio:32, localidad:1, direccion: , lon:-88.312394, lat:21.012895}, geo12: {cve_municipio:32, localidad:1, direccion: , lon:-88.312835, lat:21.011731}, geo13: {cve_municipio:32, localidad:1, direccion: , lon:-88.312384, lat:21.012896}, geo14: {cve_municipio:32, localidad:1, direccion: , lon:-88.312836, lat:21.011729}, geo15: {cve_municipio:32, localidad:1, direccion: , lon:-88.313155, lat:21.010737}, geo16: {cve_municipio:32, localidad:1, direccion: , lon:-88.300986, lat:21.011286}, geo17: {cve_municipio:32, localidad:1, direccion: , lon:-88.302024, lat:21.011213}, geo18: {cve_municipio:32, localidad:1, direccion: , lon:-88.313766, lat:21.007954}}</t>
  </si>
  <si>
    <t>{ctto1: {tipo_obra:Obra, numero_contrato:FE-INCAY-OB-I3-032-2018 INCAY, contratista:JOSE ALBERTO FERNANDEZ ALCOCER, convocante:INSTITUTO DE INFRAESTRUCTURA CARRETERA DE YUCATAN, monto:1973166.47, importe_modificado:1973166.47}}</t>
  </si>
  <si>
    <t>{meta1: {unidad_medida:Metros Cuadrados, avance:5183.78}}</t>
  </si>
  <si>
    <t>{1383279/proyecto_INICIO, 1383279/proyecto_PROCESO, 1383279/proyecto_FIN, 1383279/proyecto_INICIO, 1383279/proyecto_FIN}</t>
  </si>
  <si>
    <t>YUC180301383302</t>
  </si>
  <si>
    <t>{ff1: {ciclo_recurso:2018, ramo:23, modalidad:U, prog_pres:128, tipo_recurso:FEDERALES (APORTACIONES, SUBSIDIOS Y CONVENIOS), monto:2165572.0, modificado:2163322.36}}</t>
  </si>
  <si>
    <t>PROYECTOS PARA EL DESARROLLO REGIONAL DE LA ZONA HENEQUENERA DEL SURESTE // (RECONSTRUCCIÓN DE CALLES EN LA LOCALIDAD Y MUNICIPIO DE PANABÁ.)</t>
  </si>
  <si>
    <t>9155066</t>
  </si>
  <si>
    <t>{meta1: {unidad_medida:Metros Cuadrados, meta:5524.15, meta_modificada:5524.15}}</t>
  </si>
  <si>
    <t>{geo1: {cve_municipio:57, localidad:1, direccion: , lon:-88.272247, lat:21.297403}, geo2: {cve_municipio:57, localidad:1, direccion: , lon:-88.272279, lat:21.296119}, geo3: {cve_municipio:57, localidad:1, direccion: , lon:-88.264007, lat:21.296659}, geo4: {cve_municipio:57, localidad:1, direccion: , lon:-88.274492, lat:21.297501}, geo5: {cve_municipio:57, localidad:1, direccion: , lon:-88.275696, lat:21.297551}, geo6: {cve_municipio:57, localidad:1, direccion: , lon:-88.273735, lat:21.297463}, geo7: {cve_municipio:57, localidad:1, direccion: , lon:-88.274454, lat:21.297496}, geo8: {cve_municipio:57, localidad:1, direccion: , lon:-88.272274, lat:21.297438}, geo9: {cve_municipio:57, localidad:1, direccion: , lon:-88.273679, lat:21.297458}, geo10: {cve_municipio:57, localidad:1, direccion: , lon:-88.268282, lat:21.297389}}</t>
  </si>
  <si>
    <t>{ctto1: {tipo_obra:Obra, numero_contrato:FE-INCAY-OB-I3-010-2018 INCAY, contratista:MONTY CONSTRUCCIONES SA DE CV, convocante:INSTITUTO DE INFRAESTRUCTURA CARRETERA DE YUCATAN, monto:2103238.34, importe_modificado:2103238.34}}</t>
  </si>
  <si>
    <t>{meta1: {unidad_medida:Metros Cuadrados, avance:5524.15}}</t>
  </si>
  <si>
    <t>{1383302/proyecto_PROCESO, 1383302/proyecto_INICIO, 1383302/proyecto_PROCESO, 1383302/proyecto_FIN, 1383302/proyecto_INICIO, 1383302/proyecto_PROCESO, 1383302/proyecto_FIN}</t>
  </si>
  <si>
    <t>YUC180301383318</t>
  </si>
  <si>
    <t>{ff1: {ciclo_recurso:2018, ramo:23, modalidad:U, prog_pres:128, tipo_recurso:FEDERALES (APORTACIONES, SUBSIDIOS Y CONVENIOS), monto:227567.0, modificado:227543.02}}</t>
  </si>
  <si>
    <t>PROYECTOS PARA EL DESARROLLO REGIONAL DE LA ZONA HENEQUENERA DEL SURESTE // (RECONSTRUCCIÓN DE CALLE EN LA LOCALIDAD Y MUNICIPIO DE SUMA)</t>
  </si>
  <si>
    <t>9076577</t>
  </si>
  <si>
    <t>{meta1: {unidad_medida:Metros Cuadrados, meta:580.5, meta_modificada:580.5}}</t>
  </si>
  <si>
    <t>{geo1: {cve_municipio:72, localidad:1, direccion: , lon:-89.149497, lat:21.090682}, geo2: {cve_municipio:72, localidad:1, direccion: , lon:-89.150618, lat:21.090842}}</t>
  </si>
  <si>
    <t>{ctto1: {tipo_obra:Obra, numero_contrato:FE-INCAY-OB-AD-023-2018 INCAY, contratista:NOVAHERA CONSTRUCCIONES SA DE CV, convocante:INSTITUTO DE INFRAESTRUCTURA CARRETERA DE YUCATAN, monto:221225.55, importe_modificado:221225.55}}</t>
  </si>
  <si>
    <t>{meta1: {unidad_medida:Metros Cuadrados, avance:580.5}}</t>
  </si>
  <si>
    <t>{1383318/proyecto_INICIO, 1383318/proyecto_PROCESO, 1383318/proyecto_FIN, 1383318/proyecto_PROCESO, 1383318/proyecto_FIN, 1383318/proyecto_PROCESO}</t>
  </si>
  <si>
    <t>YUC180301383320</t>
  </si>
  <si>
    <t>{ff1: {ciclo_recurso:2018, ramo:23, modalidad:U, prog_pres:128, tipo_recurso:FEDERALES (APORTACIONES, SUBSIDIOS Y CONVENIOS), monto:2131603.0, modificado:2130287.5}}</t>
  </si>
  <si>
    <t>PROYECTOS PARA EL DESARROLLO REGIONAL DE LA ZONA HENEQUENERA DEL SURESTE // (RECONSTRUCCIÓN DE CALLES EN LA LOCALIDAD Y MUNICIPIO DE TAHDZIÚ)</t>
  </si>
  <si>
    <t>9245387</t>
  </si>
  <si>
    <t>{meta1: {unidad_medida:Metros Cuadrados, meta:5437.5, meta_modificada:5437.5}}</t>
  </si>
  <si>
    <t>{geo1: {cve_municipio:73, localidad:1, direccion: , lon:-88.945146, lat:20.203117}, geo2: {cve_municipio:73, localidad:1, direccion: , lon:-88.945918, lat:20.201582}, geo3: {cve_municipio:73, localidad:1, direccion: , lon:-88.945219, lat:20.201598}, geo4: {cve_municipio:73, localidad:1, direccion: , lon:-88.945844, lat:20.201626}, geo5: {cve_municipio:73, localidad:1, direccion: , lon:-88.945522, lat:20.204373}, geo6: {cve_municipio:73, localidad:1, direccion: , lon:-88.946184, lat:20.201176}, geo7: {cve_municipio:73, localidad:1, direccion: , lon:-88.948259, lat:20.204779}, geo8: {cve_municipio:73, localidad:1, direccion: , lon:-88.946184, lat:20.201176}, geo9: {cve_municipio:73, localidad:1, direccion: , lon:-88.946255, lat:20.20817}, geo10: {cve_municipio:73, localidad:1, direccion: , lon:-88.946437, lat:20.207028}, geo11: {cve_municipio:73, localidad:1, direccion: , lon:-88.947297, lat:20.201475}, geo12: {cve_municipio:73, localidad:1, direccion: , lon:-88.946236, lat:20.2089}, geo13: {cve_municipio:73, localidad:1, direccion: , lon:-88.947563, lat:20.212093}, geo14: {cve_municipio:73, localidad:1, direccion: , lon:-88.944681, lat:20.20154}}</t>
  </si>
  <si>
    <t>{ctto1: {tipo_obra:Obra, numero_contrato:FE-INCAY-OB-I3-049-2018 INCAY, contratista:BERNARDO MEX COCOM, convocante:INSTITUTO DE INFRAESTRUCTURA CARRETERA DE YUCATAN, monto:2071130.72, importe_modificado:2071130.72}}</t>
  </si>
  <si>
    <t>{meta1: {unidad_medida:Metros Cuadrados, avance:5437.5}}</t>
  </si>
  <si>
    <t>{1383320/proyecto_PROCESO, 1383320/proyecto_FIN, 1383320/proyecto_INICIO, 1383320/proyecto_FIN, 1383320/proyecto_INICIO, 1383320/proyecto_PROCESO, 1383320/proyecto_INICIO}</t>
  </si>
  <si>
    <t>YUC180301383324</t>
  </si>
  <si>
    <t>{ff1: {ciclo_recurso:2018, ramo:23, modalidad:U, prog_pres:128, tipo_recurso:FEDERALES (APORTACIONES, SUBSIDIOS Y CONVENIOS), monto:611153.0, modificado:611139.83}}</t>
  </si>
  <si>
    <t>PROYECTOS PARA EL DESARROLLO REGIONAL DE LA ZONA HENEQUENERA DEL SURESTE // (CONSTRUCCIÓN DE CALLES EN LA LOCALIDAD  DE ITZINCAB DEL MUNICIPIO DE TECOH)</t>
  </si>
  <si>
    <t>9105724</t>
  </si>
  <si>
    <t>{meta1: {unidad_medida:Metros Cuadrados, meta:1312.0, meta_modificada:1312.0}}</t>
  </si>
  <si>
    <t>{geo1: {cve_municipio:76, localidad:1, direccion: , lon:-89.56106, lat:20.752372}, geo2: {cve_municipio:76, localidad:1, direccion: , lon:-89.561238, lat:20.75077}, geo3: {cve_municipio:76, localidad:1, direccion: , lon:-89.560988, lat:20.753141}, geo4: {cve_municipio:76, localidad:1, direccion: , lon:-89.560872, lat:20.754412}}</t>
  </si>
  <si>
    <t>{ctto1: {tipo_obra:Obra, numero_contrato:FE-INCAY-OB-AD-010-2018 INCAY, contratista:ASFALTERA DEL SURESTE SA DE CV, convocante:INSTITUTO DE INFRAESTRUCTURA CARRETERA DE YUCATAN, monto:594172.79, importe_modificado:594172.79}}</t>
  </si>
  <si>
    <t>{meta1: {unidad_medida:Metros Cuadrados, avance:1312.0}}</t>
  </si>
  <si>
    <t>{1383324/proyecto_FIN, 1383324/proyecto_INICIO, 1383324/proyecto_FIN, 1383324/proyecto_PROCESO, 1383324/proyecto_FIN, 1383324/proyecto_PROCESO}</t>
  </si>
  <si>
    <t>YUC180301383350</t>
  </si>
  <si>
    <t>{ff1: {ciclo_recurso:2018, ramo:23, modalidad:U, prog_pres:128, tipo_recurso:FEDERALES (APORTACIONES, SUBSIDIOS Y CONVENIOS), monto:1800347.0, modificado:1799398.49}}</t>
  </si>
  <si>
    <t>PROYECTOS PARA EL DESARROLLO REGIONAL DE LA ZONA HENEQUENERA DEL SURESTE // (RECONSTRUCCIÓN DE CALLES EN LA LOCALIDAD Y MUNICIPIO DE TZUCACAB)</t>
  </si>
  <si>
    <t>9106790</t>
  </si>
  <si>
    <t>{meta1: {unidad_medida:Metros Cuadrados, meta:4592.0, meta_modificada:4592.0}}</t>
  </si>
  <si>
    <t>{geo1: {cve_municipio:98, localidad:1, direccion: , lon:-89.048181, lat:20.078576}, geo2: {cve_municipio:98, localidad:1, direccion: , lon:-89.048498, lat:20.076737}, geo3: {cve_municipio:98, localidad:1, direccion: , lon:-89.043676, lat:20.078794}, geo4: {cve_municipio:98, localidad:1, direccion: , lon:-89.044046, lat:20.075725}, geo5: {cve_municipio:98, localidad:1, direccion: , lon:-89.042293, lat:20.070222}, geo6: {cve_municipio:98, localidad:1, direccion: , lon:-89.04438, lat:20.069456}, geo7: {cve_municipio:98, localidad:1, direccion: , lon:-89.053468, lat:20.068777}, geo8: {cve_municipio:98, localidad:1, direccion: , lon:-89.05343, lat:20.069538}}</t>
  </si>
  <si>
    <t>{ctto1: {tipo_obra:Obra, numero_contrato:FE-INCAY-OB-I3-009-2018 INCAY, contratista:ASFALTOS Y EMULSIONES PENINSULARES SA DE CV, convocante:INSTITUTO DE INFRAESTRUCTURA CARRETERA DE YUCATAN, monto:1749432.05, importe_modificado:1749432.05}}</t>
  </si>
  <si>
    <t>{meta1: {unidad_medida:Metros Cuadrados, avance:4592.0}}</t>
  </si>
  <si>
    <t>{1383350/proyecto_PROCESO, 1383350/proyecto_INICIO, 1383350/proyecto_FIN, 1383350/proyecto_INICIO}</t>
  </si>
  <si>
    <t>YUC180301383247</t>
  </si>
  <si>
    <t>{ff1: {ciclo_recurso:2018, ramo:23, modalidad:U, prog_pres:128, tipo_recurso:FEDERALES (APORTACIONES, SUBSIDIOS Y CONVENIOS), monto:2221258.0, modificado:2220354.91}}</t>
  </si>
  <si>
    <t>PROYECTOS PARA EL DESARROLLO REGIONAL DE LA ZONA HENEQUENERA DEL SURESTE // (RECONSTRUCCIÓN DE CALLES EN LA LOCALIDAD Y MUNICIPIO DE BACA)</t>
  </si>
  <si>
    <t>Baca</t>
  </si>
  <si>
    <t>9106559</t>
  </si>
  <si>
    <t>{meta1: {unidad_medida:Metros Cuadrados, meta:5666.2, meta_modificada:5666.2}}</t>
  </si>
  <si>
    <t>{geo1: {cve_municipio:4, localidad:1, direccion: , lon:-89.392777, lat:21.10662}, geo2: {cve_municipio:4, localidad:1, direccion: , lon:-89.400919, lat:21.113289}, geo3: {cve_municipio:4, localidad:1, direccion: , lon:-89.393053, lat:21.105126}, geo4: {cve_municipio:4, localidad:1, direccion: , lon:-89.39261, lat:21.107851}, geo5: {cve_municipio:4, localidad:1, direccion: , lon:-89.399788, lat:21.105467}, geo6: {cve_municipio:4, localidad:1, direccion: , lon:-89.389561, lat:21.1092}, geo7: {cve_municipio:4, localidad:1, direccion: , lon:-89.4, lat:21.103985}, geo8: {cve_municipio:4, localidad:1, direccion: , lon:-89.402407, lat:21.113427}, geo9: {cve_municipio:4, localidad:1, direccion: , lon:-89.40134, lat:21.105612}, geo10: {cve_municipio:4, localidad:1, direccion: , lon:-89.401407, lat:21.104098}, geo11: {cve_municipio:4, localidad:1, direccion: , lon:-89.388825, lat:21.109073}, geo12: {cve_municipio:4, localidad:1, direccion: , lon:-89.39444, lat:21.106231}, geo13: {cve_municipio:4, localidad:1, direccion: , lon:-89.394623, lat:21.105189}, geo14: {cve_municipio:4, localidad:1, direccion: , lon:-89.392382, lat:21.109444}}</t>
  </si>
  <si>
    <t>{ctto1: {tipo_obra:Obra, numero_contrato:FE-INCAY-OB-I3-040-2018 INCAY, contratista:GRUPO EDECA SA DE CV, convocante:INSTITUTO DE INFRAESTRUCTURA CARRETERA DE YUCATAN, monto:2158702.07, importe_modificado:2158702.07}}</t>
  </si>
  <si>
    <t>{meta1: {unidad_medida:Metros Cuadrados, avance:5666.2}}</t>
  </si>
  <si>
    <t>{1383247/proyecto_FIN, 1383247/proyecto_INICIO, 1383247/proyecto_PROCESO, 1383247/proyecto_INICIO}</t>
  </si>
  <si>
    <t>YUC180301383249</t>
  </si>
  <si>
    <t>{ff1: {ciclo_recurso:2018, ramo:23, modalidad:U, prog_pres:128, tipo_recurso:FEDERALES (APORTACIONES, SUBSIDIOS Y CONVENIOS), monto:1562306.0, modificado:1560283.81}}</t>
  </si>
  <si>
    <t>PROYECTOS PARA EL DESARROLLO REGIONAL DE LA ZONA HENEQUENERA DEL SURESTE // (CONSTRUCCIÓN DE CALLES EN LA LOCALIDAD Y MUNICIPIO DE CACALCHÉN)</t>
  </si>
  <si>
    <t>8986098</t>
  </si>
  <si>
    <t>{meta1: {unidad_medida:Metros Cuadrados, meta:3174.4, meta_modificada:3174.4}}</t>
  </si>
  <si>
    <t>{geo1: {cve_municipio:7, localidad:1, direccion: , lon:-89.230467, lat:20.979576}, geo2: {cve_municipio:7, localidad:1, direccion: , lon:-89.232915, lat:20.980053}, geo3: {cve_municipio:7, localidad:1, direccion: , lon:-89.23387, lat:20.980229}, geo4: {cve_municipio:7, localidad:1, direccion: , lon:-89.237772, lat:20.980006}, geo5: {cve_municipio:7, localidad:1, direccion: , lon:-89.231084, lat:20.983657}, geo6: {cve_municipio:7, localidad:1, direccion: , lon:-89.21696, lat:20.981606}, geo7: {cve_municipio:7, localidad:1, direccion: , lon:-89.236162, lat:20.979519}, geo8: {cve_municipio:7, localidad:1, direccion: , lon:-89.230765, lat:20.985101}, geo9: {cve_municipio:7, localidad:1, direccion: , lon:-89.216749, lat:20.982354}, geo10: {cve_municipio:7, localidad:1, direccion: , lon:-89.232917, lat:20.980051}}</t>
  </si>
  <si>
    <t>{ctto1: {tipo_obra:Obra, numero_contrato:FE-INCAY-OB-I3-001-2018, contratista:RIEGOS ESPECIALIZADOS DEL SURESTE SA DE CV, convocante:INSTITUTO DE INFRAESTRUCTURA CARRETERA DE YUCATAN, monto:1516944.23, importe_modificado:1516944.23}}</t>
  </si>
  <si>
    <t>{meta1: {unidad_medida:Metros Cuadrados, avance:3174.4}}</t>
  </si>
  <si>
    <t>{1383249/proyecto_INICIO, 1383249/proyecto_FIN, 1383249/proyecto_PROCESO, 1383249/proyecto_INICIO, 1383249/proyecto_PROCESO, 1383249/proyecto_FIN}</t>
  </si>
  <si>
    <t>YUC180301383264</t>
  </si>
  <si>
    <t>{ff1: {ciclo_recurso:2018, ramo:23, modalidad:U, prog_pres:128, tipo_recurso:FEDERALES (APORTACIONES, SUBSIDIOS Y CONVENIOS), monto:735992.0, modificado:735957.67}}</t>
  </si>
  <si>
    <t>PROYECTOS PARA EL DESARROLLO REGIONAL DE LA ZONA HENEQUENERA DEL SURESTE // (CONSTRUCCIÓN DE CALLES EN LA LOCALIDAD DE XKALAKDZONOT  DEL MUNICIPIO DE CHANKOM.)</t>
  </si>
  <si>
    <t>Chankom</t>
  </si>
  <si>
    <t>9063150</t>
  </si>
  <si>
    <t>{meta1: {unidad_medida:Metros Cuadrados, meta:1580.0, meta_modificada:1580.0}}</t>
  </si>
  <si>
    <t>{geo1: {cve_municipio:17, localidad:1, direccion: , lon:-88.570672, lat:20.439442}, geo2: {cve_municipio:17, localidad:1, direccion: , lon:-88.570196, lat:20.439402}, geo3: {cve_municipio:17, localidad:1, direccion: , lon:-88.567118, lat:20.440441}, geo4: {cve_municipio:17, localidad:1, direccion: , lon:-88.570572, lat:20.439837}, geo5: {cve_municipio:17, localidad:1, direccion: , lon:-88.57067, lat:20.439458}, geo6: {cve_municipio:17, localidad:1, direccion: , lon:-88.571556, lat:20.439863}, geo7: {cve_municipio:17, localidad:1, direccion: , lon:-88.570604, lat:20.439855}, geo8: {cve_municipio:17, localidad:1, direccion: , lon:-88.571799, lat:20.438711}, geo9: {cve_municipio:17, localidad:1, direccion: , lon:-88.572759, lat:20.438897}, geo10: {cve_municipio:17, localidad:1, direccion: , lon:-88.56801, lat:20.440861}}</t>
  </si>
  <si>
    <t>{ctto1: {tipo_obra:Obra, numero_contrato:FE-INCAY-OB-AD-021-2018 INCAY, contratista:CONSTRUCCIONES Y PAVIMENTACIONES DEL GOLFO SA DE CV, convocante:INSTITUTO DE INFRAESTRUCTURA CARRETERA DE YUCATAN, monto:715525.12, importe_modificado:715525.12}}</t>
  </si>
  <si>
    <t>{meta1: {unidad_medida:Metros Cuadrados, avance:1580.0}}</t>
  </si>
  <si>
    <t>{1383264/proyecto_INICIO, 1383264/proyecto_FIN, 1383264/proyecto_PROCESO, 1383264/proyecto_FIN, 1383264/proyecto_PROCESO}</t>
  </si>
  <si>
    <t>YUC180301383275</t>
  </si>
  <si>
    <t>{ff1: {ciclo_recurso:2018, ramo:23, modalidad:U, prog_pres:128, tipo_recurso:FEDERALES (APORTACIONES, SUBSIDIOS Y CONVENIOS), monto:1686942.0, modificado:1686221.97}}</t>
  </si>
  <si>
    <t>PROYECTOS PARA EL DESARROLLO REGIONAL DE LA ZONA HENEQUENERA DEL SURESTE // (RECONSTRUCCIÓN DE CALLES EN LA LOCALIDAD Y MUNICIPIO DE DZILAM DE BRAVO)</t>
  </si>
  <si>
    <t>9062156</t>
  </si>
  <si>
    <t>{meta1: {unidad_medida:Metros Cuadrados, meta:4185.5, meta_modificada:4185.5}}</t>
  </si>
  <si>
    <t>{geo1: {cve_municipio:28, localidad:1, direccion: , lon:-88.898133, lat:21.391635}, geo2: {cve_municipio:28, localidad:1, direccion: , lon:-88.897913, lat:21.390382}, geo3: {cve_municipio:28, localidad:1, direccion: , lon:-88.893294, lat:21.391151}, geo4: {cve_municipio:28, localidad:1, direccion: , lon:-88.896447, lat:21.391267}, geo5: {cve_municipio:28, localidad:1, direccion: , lon:-88.89892, lat:21.390693}, geo6: {cve_municipio:28, localidad:1, direccion: , lon:-88.89966, lat:21.391332}, geo7: {cve_municipio:28, localidad:1, direccion: , lon:-88.899596, lat:21.390503}, geo8: {cve_municipio:28, localidad:1, direccion: , lon:-88.895895, lat:21.392101}, geo9: {cve_municipio:28, localidad:1, direccion: , lon:-88.895659, lat:21.390833}, geo10: {cve_municipio:28, localidad:1, direccion: , lon:-88.893637, lat:21.392584}}</t>
  </si>
  <si>
    <t>{ctto1: {tipo_obra:Obra, numero_contrato:FE-INCAY-OB-I3-019-2018 INCAY, contratista:INMOBILIARIA CUMBRES DE YUCATAN SA DE CV, convocante:INSTITUTO DE INFRAESTRUCTURA CARRETERA DE YUCATAN, monto:1639400.09, importe_modificado:1639400.09}}</t>
  </si>
  <si>
    <t>{meta1: {unidad_medida:Metros Cuadrados, avance:4185.5}}</t>
  </si>
  <si>
    <t>{1383275/proyecto_INICIO, 1383275/proyecto_PROCESO, 1383275/proyecto_FIN, 1383275/proyecto_PROCESO, 1383275/proyecto_FIN, 1383275/proyecto_PROCESO}</t>
  </si>
  <si>
    <t>YUC180301383296</t>
  </si>
  <si>
    <t>{ff1: {ciclo_recurso:2018, ramo:23, modalidad:U, prog_pres:128, tipo_recurso:FEDERALES (APORTACIONES, SUBSIDIOS Y CONVENIOS), monto:475134.0, modificado:473414.84}}</t>
  </si>
  <si>
    <t>PROYECTOS PARA EL DESARROLLO REGIONAL DE LA ZONA HENEQUENERA DEL SURESTE // (CONSTRUCCIÓN DE CALLES EN LA LOCALIDAD Y MUNICIPIO DE MAYAPÁN)</t>
  </si>
  <si>
    <t>9103269</t>
  </si>
  <si>
    <t>{meta1: {unidad_medida:Metros Cuadrados, meta:1020.0, meta_modificada:1020.0}}</t>
  </si>
  <si>
    <t>{geo1: {cve_municipio:49, localidad:1, direccion: , lon:-89.217818, lat:20.473067}, geo2: {cve_municipio:49, localidad:1, direccion: , lon:-89.216736, lat:20.47288}, geo3: {cve_municipio:49, localidad:1, direccion: , lon:-89.207299, lat:20.467881}, geo4: {cve_municipio:49, localidad:1, direccion: , lon:-89.206386, lat:20.467707}}</t>
  </si>
  <si>
    <t>{ctto1: {tipo_obra:Obra, numero_contrato:FE-INCAY-OB-AD-002-2018 INCAY, contratista:MCR PROYECTOS Y DESARROLLOS SA DE CV, convocante:INSTITUTO DE INFRAESTRUCTURA CARRETERA DE YUCATAN, monto:460252.97, importe_modificado:460252.97}}</t>
  </si>
  <si>
    <t>{meta1: {unidad_medida:Metros Cuadrados, avance:1020.0}}</t>
  </si>
  <si>
    <t>{1383296/proyecto_PROCESO, 1383296/proyecto_FIN, 1383296/proyecto_INICIO, 1383296/proyecto_FIN}</t>
  </si>
  <si>
    <t>YUC180301383309</t>
  </si>
  <si>
    <t>{ff1: {ciclo_recurso:2018, ramo:23, modalidad:U, prog_pres:128, tipo_recurso:FEDERALES (APORTACIONES, SUBSIDIOS Y CONVENIOS), monto:2101849.0, modificado:2100551.62}}</t>
  </si>
  <si>
    <t>PROYECTOS PARA EL DESARROLLO REGIONAL DE LA ZONA HENEQUENERA DEL SURESTE // (RECONSTRUCCIÓN DE CALLES EN LA LOCALIDAD Y MUNICIPIO DE SANTA ELENA)</t>
  </si>
  <si>
    <t>8986523</t>
  </si>
  <si>
    <t>{meta1: {unidad_medida:Metros Cuadrados, meta:5361.5, meta_modificada:5361.5}}</t>
  </si>
  <si>
    <t>{geo1: {cve_municipio:66, localidad:1, direccion: , lon:-89.64671, lat:20.328466}, geo2: {cve_municipio:66, localidad:1, direccion: , lon:-89.64819, lat:20.328505}, geo3: {cve_municipio:66, localidad:1, direccion: , lon:-89.649909, lat:20.328545}, geo4: {cve_municipio:66, localidad:1, direccion: , lon:-89.645419, lat:20.328421}, geo5: {cve_municipio:66, localidad:1, direccion: , lon:-89.64671, lat:20.328466}, geo6: {cve_municipio:66, localidad:1, direccion: , lon:-89.644473, lat:20.32841}, geo7: {cve_municipio:66, localidad:1, direccion: , lon:-89.645418, lat:20.328421}, geo8: {cve_municipio:66, localidad:1, direccion: , lon:-89.643089, lat:20.328389}, geo9: {cve_municipio:66, localidad:1, direccion: , lon:-89.644474, lat:20.328409}, geo10: {cve_municipio:66, localidad:1, direccion: , lon:-89.648191, lat:20.328505}}</t>
  </si>
  <si>
    <t>{ctto1: {tipo_obra:Obra, numero_contrato:FE-INCAY-OB-I3-042-2018 INCAY, contratista:TRANSFORMADORA COSTAMAYA SA DE CV, convocante:INSTITUTO DE INFRAESTRUCTURA CARRETERA DE YUCATAN, monto:2042220.58, importe_modificado:2042220.58}}</t>
  </si>
  <si>
    <t>{meta1: {unidad_medida:Metros Cuadrados, avance:5361.5}}</t>
  </si>
  <si>
    <t>{1383309/proyecto_FIN, 1383309/proyecto_PROCESO, 1383309/proyecto_INICIO, 1383309/proyecto_FIN, 1383309/proyecto_PROCESO, 1383309/proyecto_INICIO, 1383309/proyecto_FIN, 1383309/proyecto_PROCESO}</t>
  </si>
  <si>
    <t>YUC180301383340</t>
  </si>
  <si>
    <t>{ff1: {ciclo_recurso:2018, ramo:23, modalidad:U, prog_pres:128, tipo_recurso:FEDERALES (APORTACIONES, SUBSIDIOS Y CONVENIOS), monto:1577053.0, modificado:1574465.74}}</t>
  </si>
  <si>
    <t>PROYECTOS PARA EL DESARROLLO REGIONAL DE LA ZONA HENEQUENERA DEL SURESTE // (RECONSTRUCCIÓN DE CALLES EN LA LOCALIDAD Y MUNICIPIO DE TEYA)</t>
  </si>
  <si>
    <t>Teya</t>
  </si>
  <si>
    <t>9050212</t>
  </si>
  <si>
    <t>{meta1: {unidad_medida:Metros Cuadrados, meta:4022.9, meta_modificada:4022.9}}</t>
  </si>
  <si>
    <t>{geo1: {cve_municipio:88, localidad:1, direccion: , lon:-89.073002, lat:21.046672}, geo2: {cve_municipio:88, localidad:1, direccion: , lon:-89.071631, lat:21.049969}, geo3: {cve_municipio:88, localidad:1, direccion: , lon:-89.071506, lat:21.053341}, geo4: {cve_municipio:88, localidad:1, direccion: , lon:-89.074099, lat:21.046737}, geo5: {cve_municipio:88, localidad:1, direccion: , lon:-89.072898, lat:21.049008}, geo6: {cve_municipio:88, localidad:1, direccion: , lon:-89.071548, lat:21.052307}, geo7: {cve_municipio:88, localidad:1, direccion: , lon:-89.072893, lat:21.048633}, geo8: {cve_municipio:88, localidad:1, direccion: , lon:-89.072898, lat:21.048633}, geo9: {cve_municipio:88, localidad:1, direccion: , lon:-89.072913, lat:21.047844}, geo10: {cve_municipio:88, localidad:1, direccion: , lon:-89.073057, lat:21.045547}, geo11: {cve_municipio:88, localidad:1, direccion: , lon:-89.074138, lat:21.045602}, geo12: {cve_municipio:88, localidad:1, direccion: , lon:-89.072934, lat:21.04781}, geo13: {cve_municipio:88, localidad:1, direccion: , lon:-89.074076, lat:21.04785}, geo14: {cve_municipio:88, localidad:1, direccion: , lon:-89.072945, lat:21.048621}, geo15: {cve_municipio:88, localidad:1, direccion: , lon:-89.073264, lat:21.048653}, geo16: {cve_municipio:88, localidad:1, direccion: , lon:-89.071663, lat:21.04899}}</t>
  </si>
  <si>
    <t>{ctto1: {tipo_obra:Obra, numero_contrato:FE-INCAY-OB-I3-008-2018 INCAY, contratista:NOVAHERA CONSTRUCCIONES SA DE CV, convocante:INSTITUTO DE INFRAESTRUCTURA CARRETERA DE YUCATAN, monto:1530726.33, importe_modificado:1530726.33}}</t>
  </si>
  <si>
    <t>{meta1: {unidad_medida:Metros Cuadrados, avance:4022.9}}</t>
  </si>
  <si>
    <t>{1383340/proyecto_PROCESO, 1383340/proyecto_INICIO, 1383340/proyecto_PROCESO, 1383340/proyecto_INICIO, 1383340/proyecto_FIN, 1383340/proyecto_PROCESO, 1383340/proyecto_FIN}</t>
  </si>
  <si>
    <t>YUC180301383344</t>
  </si>
  <si>
    <t>{ff1: {ciclo_recurso:2018, ramo:23, modalidad:U, prog_pres:128, tipo_recurso:FEDERALES (APORTACIONES, SUBSIDIOS Y CONVENIOS), monto:1605122.0, modificado:1603406.26}}</t>
  </si>
  <si>
    <t>PROYECTOS PARA EL DESARROLLO REGIONAL DE LA ZONA HENEQUENERA DEL SURESTE // (RECONSTRUCCIÓN DE CALLES EN LA LOCALIDAD Y MUNICIPIO DE TINUM)</t>
  </si>
  <si>
    <t>9108383</t>
  </si>
  <si>
    <t>{meta1: {unidad_medida:Metros Cuadrados, meta:4094.5, meta_modificada:4094.5}}</t>
  </si>
  <si>
    <t>{geo1: {cve_municipio:91, localidad:1, direccion: , lon:-88.386318, lat:20.767575}, geo2: {cve_municipio:91, localidad:1, direccion: , lon:-88.393356, lat:20.769181}, geo3: {cve_municipio:91, localidad:1, direccion: , lon:-88.390712, lat:20.765178}, geo4: {cve_municipio:91, localidad:1, direccion: , lon:-88.393073, lat:20.770583}, geo5: {cve_municipio:91, localidad:1, direccion: , lon:-88.388538, lat:20.768073}, geo6: {cve_municipio:91, localidad:1, direccion: , lon:-88.391523, lat:20.770252}, geo7: {cve_municipio:91, localidad:1, direccion: , lon:-88.387456, lat:20.767894}, geo8: {cve_municipio:91, localidad:1, direccion: , lon:-88.393828, lat:20.770871}, geo9: {cve_municipio:91, localidad:1, direccion: , lon:-88.395241, lat:20.763719}, geo10: {cve_municipio:91, localidad:1, direccion: , lon:-88.396125, lat:20.764326}, geo11: {cve_municipio:91, localidad:1, direccion: , lon:-88.388271, lat:20.768877}, geo12: {cve_municipio:91, localidad:1, direccion: , lon:-88.396258, lat:20.76276}, geo13: {cve_municipio:91, localidad:1, direccion: , lon:-88.397057, lat:20.763221}, geo14: {cve_municipio:91, localidad:1, direccion: , lon:-88.390648, lat:20.763784}}</t>
  </si>
  <si>
    <t>{ctto1: {tipo_obra:Obra, numero_contrato:FE-INCAY-OB-I3-025-2018 INCAY, contratista:CONSTRUCCIONES Y PAVIMENTACIONES DEL GOLFO SA DE CV, convocante:INSTITUTO DE INFRAESTRUCTURA CARRETERA DE YUCATAN, monto:1558872.8, importe_modificado:1558872.8}}</t>
  </si>
  <si>
    <t>{meta1: {unidad_medida:Metros Cuadrados, avance:4094.5}}</t>
  </si>
  <si>
    <t>{1383344/proyecto_PROCESO, 1383344/proyecto_INICIO, 1383344/proyecto_FIN, 1383344/proyecto_INICIO, 1383344/proyecto_FIN, 1383344/proyecto_INICIO}</t>
  </si>
  <si>
    <t>YUC180301383345</t>
  </si>
  <si>
    <t>{ff1: {ciclo_recurso:2018, ramo:23, modalidad:U, prog_pres:128, tipo_recurso:FEDERALES (APORTACIONES, SUBSIDIOS Y CONVENIOS), monto:1429615.0, modificado:1424643.97}}</t>
  </si>
  <si>
    <t>PROYECTOS PARA EL DESARROLLO REGIONAL DE LA ZONA HENEQUENERA DEL SURESTE // (RECONSTRUCCIÓN DE CALLES EN LA LOCALIDAD Y MUNICIPIO DE TIXCACALCUPUL)</t>
  </si>
  <si>
    <t>9079060</t>
  </si>
  <si>
    <t>{meta1: {unidad_medida:Metros Cuadrados, meta:3646.8, meta_modificada:3646.8}}</t>
  </si>
  <si>
    <t>{geo1: {cve_municipio:92, localidad:1, direccion: , lon:-88.272786, lat:20.533974}, geo2: {cve_municipio:92, localidad:1, direccion: , lon:-88.27285, lat:20.533362}, geo3: {cve_municipio:92, localidad:1, direccion: , lon:-88.271163, lat:20.532094}, geo4: {cve_municipio:92, localidad:1, direccion: , lon:-88.271544, lat:20.53619}, geo5: {cve_municipio:92, localidad:1, direccion: , lon:-88.272625, lat:20.535763}, geo6: {cve_municipio:92, localidad:1, direccion: , lon:-88.268888, lat:20.536064}, geo7: {cve_municipio:92, localidad:1, direccion: , lon:-88.269076, lat:20.534874}, geo8: {cve_municipio:92, localidad:1, direccion: , lon:-88.268084, lat:20.535893}, geo9: {cve_municipio:92, localidad:1, direccion: , lon:-88.270042, lat:20.536421}, geo10: {cve_municipio:92, localidad:1, direccion: , lon:-88.269991, lat:20.532018}}</t>
  </si>
  <si>
    <t>{ctto1: {tipo_obra:Obra, numero_contrato:FE-INCAY-OB-I3-029-2018 INCAY, contratista:GUIA DE NEGOCIOS DE LA CONSTRUCCION SCP, convocante:INSTITUTO DE INFRAESTRUCTURA CARRETERA DE YUCATAN, monto:1384953.97, importe_modificado:1384953.97}}</t>
  </si>
  <si>
    <t>{meta1: {unidad_medida:Metros Cuadrados, avance:3646.8}}</t>
  </si>
  <si>
    <t>{1383345/proyecto_PROCESO, 1383345/proyecto_INICIO, 1383345/proyecto_FIN, 1383345/proyecto_INICIO, 1383345/proyecto_FIN, 1383345/proyecto_INICIO}</t>
  </si>
  <si>
    <t>YUC180301383250</t>
  </si>
  <si>
    <t>{ff1: {ciclo_recurso:2018, ramo:23, modalidad:U, prog_pres:128, tipo_recurso:FEDERALES (APORTACIONES, SUBSIDIOS Y CONVENIOS), monto:573916.0, modificado:573872.55}}</t>
  </si>
  <si>
    <t>PROYECTOS PARA EL DESARROLLO REGIONAL DE LA ZONA HENEQUENERA DEL SURESTE // (RECONSTRUCCIÓN DE CALLES EN LA LOCALIDAD DE POCOBOCH DEL MUNICIPIO DE CALOTMUL)</t>
  </si>
  <si>
    <t>9050861</t>
  </si>
  <si>
    <t>{meta1: {unidad_medida:Metros Cuadrados, meta:1464.0, meta_modificada:1464.0}}</t>
  </si>
  <si>
    <t>{geo1: {cve_municipio:8, localidad:1, direccion: , lon:-88.112533, lat:20.974263}, geo2: {cve_municipio:8, localidad:1, direccion: , lon:-88.114357, lat:20.974994}, geo3: {cve_municipio:8, localidad:1, direccion: , lon:-88.112383, lat:20.975245}, geo4: {cve_municipio:8, localidad:1, direccion: , lon:-88.113628, lat:20.975726}}</t>
  </si>
  <si>
    <t>{ctto1: {tipo_obra:Obra, numero_contrato:FE-INCAY-OB-AD-019-2018 INCAY, contratista:INTEGRACION DE DISEÑOS Y DESARROLLOS DEL PONIENTE SA DE CV, convocante:INSTITUTO DE INFRAESTRUCTURA CARRETERA DE YUCATAN, monto:557939.77, importe_modificado:557939.77}}</t>
  </si>
  <si>
    <t>{meta1: {unidad_medida:Metros Cuadrados, avance:1464.0}}</t>
  </si>
  <si>
    <t>{1383250/proyecto_PROCESO, 1383250/proyecto_INICIO, 1383250/proyecto_FIN, 1383250/proyecto_PROCESO, 1383250/proyecto_FIN, 1383250/proyecto_PROCESO}</t>
  </si>
  <si>
    <t>YUC180301383289</t>
  </si>
  <si>
    <t>{ff1: {ciclo_recurso:2018, ramo:23, modalidad:U, prog_pres:128, tipo_recurso:FEDERALES (APORTACIONES, SUBSIDIOS Y CONVENIOS), monto:1740172.0, modificado:1738679.1}}</t>
  </si>
  <si>
    <t>PROYECTOS PARA EL DESARROLLO REGIONAL DE LA ZONA HENEQUENERA DEL SURESTE // (RECONSTRUCCIÓN DE CALLES EN EL MUNICIPIO DE KINCHIL)</t>
  </si>
  <si>
    <t>9079121</t>
  </si>
  <si>
    <t>{meta1: {unidad_medida:Metros Cuadrados, meta:4439.0, meta_modificada:4439.0}}</t>
  </si>
  <si>
    <t>{geo1: {cve_municipio:44, localidad:1, direccion: , lon:-89.946331, lat:20.91332}, geo2: {cve_municipio:44, localidad:1, direccion: , lon:-89.946581, lat:20.911674}, geo3: {cve_municipio:44, localidad:1, direccion: , lon:-89.946091, lat:20.918027}, geo4: {cve_municipio:44, localidad:1, direccion: , lon:-89.944871, lat:20.9226}}</t>
  </si>
  <si>
    <t>{ctto1: {tipo_obra:Obra, numero_contrato:FE-INCAY-OB-I3-036-2018 INCAY, contratista:JORGE CARLOS MONTAÑEZ ARROYO, convocante:INSTITUTO DE INFRAESTRUCTURA CARRETERA DE YUCATAN, monto:1690392.51, importe_modificado:1690392.51}}</t>
  </si>
  <si>
    <t>{meta1: {unidad_medida:Metros Cuadrados, avance:4439.0}}</t>
  </si>
  <si>
    <t>{1383289/proyecto_INICIO, 1383289/proyecto_PROCESO, 1383289/proyecto_FIN, 1383289/proyecto_PROCESO}</t>
  </si>
  <si>
    <t>YUC180301383316</t>
  </si>
  <si>
    <t>{ff1: {ciclo_recurso:2018, ramo:23, modalidad:U, prog_pres:128, tipo_recurso:FEDERALES (APORTACIONES, SUBSIDIOS Y CONVENIOS), monto:117606.0, modificado:117564.97}}</t>
  </si>
  <si>
    <t>PROYECTOS PARA EL DESARROLLO REGIONAL DE LA ZONA HENEQUENERA DEL SURESTE // (RECONSTRUCCIÓN DE CALLE EN LA LOCALIDAD Y MUNICIPIO DE SUDZAL)</t>
  </si>
  <si>
    <t>9078999</t>
  </si>
  <si>
    <t>{meta1: {unidad_medida:Metros Cuadrados, meta:300.0, meta_modificada:300.0}}</t>
  </si>
  <si>
    <t>{geo1: {cve_municipio:71, localidad:1, direccion: , lon:-88.990201, lat:20.873353}, geo2: {cve_municipio:71, localidad:1, direccion: , lon:-88.990394, lat:20.872712}}</t>
  </si>
  <si>
    <t>{ctto1: {tipo_obra:Obra, numero_contrato:FE-INCAY-OB-AD-004-2018 INCAY, contratista:CONSTRUJAVSOR SA DE CV, convocante:INSTITUTO DE INFRAESTRUCTURA CARRETERA DE YUCATAN, monto:114300.6, importe_modificado:114300.6}}</t>
  </si>
  <si>
    <t>{meta1: {unidad_medida:Metros Cuadrados, avance:300.0}}</t>
  </si>
  <si>
    <t>{1383316/proyecto_INICIO, 1383316/proyecto_FIN, 1383316/proyecto_PROCESO, 1383316/proyecto_INICIO}</t>
  </si>
  <si>
    <t>YUC180301383322</t>
  </si>
  <si>
    <t>{ff1: {ciclo_recurso:2018, ramo:23, modalidad:U, prog_pres:128, tipo_recurso:FEDERALES (APORTACIONES, SUBSIDIOS Y CONVENIOS), monto:629786.0, modificado:629772.03}}</t>
  </si>
  <si>
    <t>PROYECTOS PARA EL DESARROLLO REGIONAL DE LA ZONA HENEQUENERA DEL SURESTE // (CONSTRUCCIÓN DE CALLES EN LA LOCALIDAD  DE PIXYÁ DEL MUNICIPIO DE TECOH)</t>
  </si>
  <si>
    <t>9095747</t>
  </si>
  <si>
    <t>{meta1: {unidad_medida:Metros Cuadrados, meta:1352.0, meta_modificada:1352.0}}</t>
  </si>
  <si>
    <t>{geo1: {cve_municipio:76, localidad:1, direccion: , lon:-89.415822, lat:20.643532}, geo2: {cve_municipio:76, localidad:1, direccion: , lon:-89.415684, lat:20.641955}, geo3: {cve_municipio:76, localidad:1, direccion: , lon:-89.413772, lat:20.644717}, geo4: {cve_municipio:76, localidad:1, direccion: , lon:-89.413884, lat:20.642976}}</t>
  </si>
  <si>
    <t>{ctto1: {tipo_obra:Obra, numero_contrato:FE-INCAY-OB-AD-008-2018 INCAY, contratista:ASFALTERA DEL SURESTE SA DE CV, convocante:INSTITUTO DE INFRAESTRUCTURA CARRETERA DE YUCATAN, monto:612287.7, importe_modificado:612287.7}}</t>
  </si>
  <si>
    <t>{meta1: {unidad_medida:Metros Cuadrados, avance:1352.0}}</t>
  </si>
  <si>
    <t>{1383322/proyecto_INICIO, 1383322/proyecto_FIN, 1383322/proyecto_PROCESO, 1383322/proyecto_INICIO, 1383322/proyecto_PROCESO, 1383322/proyecto_INICIO}</t>
  </si>
  <si>
    <t>YUC180301383323</t>
  </si>
  <si>
    <t>{ff1: {ciclo_recurso:2018, ramo:23, modalidad:U, prog_pres:128, tipo_recurso:FEDERALES (APORTACIONES, SUBSIDIOS Y CONVENIOS), monto:518641.0, modificado:518617.59}}</t>
  </si>
  <si>
    <t>PROYECTOS PARA EL DESARROLLO REGIONAL DE LA ZONA HENEQUENERA DEL SURESTE // (RECONSTRUCCIÓN DE CALLE EN LA LOCALIDAD  DE PIXYÁ DEL MUNICIPIO DE TECOH)</t>
  </si>
  <si>
    <t>9105193</t>
  </si>
  <si>
    <t>{meta1: {unidad_medida:Metros Cuadrados, meta:1323.0, meta_modificada:1323.0}}</t>
  </si>
  <si>
    <t>{geo1: {cve_municipio:76, localidad:1, direccion: , lon:-89.411329, lat:20.64385}, geo2: {cve_municipio:76, localidad:1, direccion: , lon:-89.41369, lat:20.642957}}</t>
  </si>
  <si>
    <t>{ctto1: {tipo_obra:Obra, numero_contrato:FE-INCAY-OB-AD-009-2018 INCAY, contratista:ASFALTERA DEL SURESTE SA DE CV, convocante:INSTITUTO DE INFRAESTRUCTURA CARRETERA DE YUCATAN, monto:504219.11, importe_modificado:504219.11}}</t>
  </si>
  <si>
    <t>{meta1: {unidad_medida:Metros Cuadrados, avance:1323.0}}</t>
  </si>
  <si>
    <t>{1383323/proyecto_FIN, 1383323/proyecto_INICIO, 1383323/proyecto_FIN, 1383323/proyecto_PROCESO}</t>
  </si>
  <si>
    <t>YUC180301383354</t>
  </si>
  <si>
    <t>{ff1: {ciclo_recurso:2018, ramo:23, modalidad:U, prog_pres:128, tipo_recurso:FEDERALES (APORTACIONES, SUBSIDIOS Y CONVENIOS), monto:652712.0, modificado:652642.72}}</t>
  </si>
  <si>
    <t>PROYECTOS PARA EL DESARROLLO REGIONAL DE LA ZONA HENEQUENERA DEL SURESTE // (RECONSTRUCCIÓN DE CALLES EN LA LOCALIDAD DE LIBRE UNIÓN DEL MUNICIPIO DE YAXCABÁ)</t>
  </si>
  <si>
    <t>9076453</t>
  </si>
  <si>
    <t>{meta1: {unidad_medida:Metros Cuadrados, meta:1665.0, meta_modificada:1665.0}}</t>
  </si>
  <si>
    <t>{geo1: {cve_municipio:104, localidad:1, direccion: , lon:-88.809643, lat:20.708491}, geo2: {cve_municipio:104, localidad:1, direccion: , lon:-88.809504, lat:20.709185}, geo3: {cve_municipio:104, localidad:1, direccion: , lon:-88.809818, lat:20.7075}, geo4: {cve_municipio:104, localidad:1, direccion: , lon:-88.809649, lat:20.708449}, geo5: {cve_municipio:104, localidad:1, direccion: , lon:-88.810455, lat:20.708586}, geo6: {cve_municipio:104, localidad:1, direccion: , lon:-88.810276, lat:20.707562}}</t>
  </si>
  <si>
    <t>{ctto1: {tipo_obra:Obra, numero_contrato:FE-INCAY-OB-AD-005-2018 INCAY, contratista:CONSTRUCTORA LUSEN SA DE CV, convocante:INSTITUTO DE INFRAESTRUCTURA CARRETERA DE YUCATAN, monto:634522.84, importe_modificado:634522.84}}</t>
  </si>
  <si>
    <t>{meta1: {unidad_medida:Metros Cuadrados, avance:1665.0}}</t>
  </si>
  <si>
    <t>{1383354/proyecto_INICIO, 1383354/proyecto_PROCESO, 1383354/proyecto_FIN, 1383354/proyecto_PROCESO}</t>
  </si>
  <si>
    <t>YUC180301383257</t>
  </si>
  <si>
    <t>{ff1: {ciclo_recurso:2018, ramo:23, modalidad:U, prog_pres:128, tipo_recurso:FEDERALES (APORTACIONES, SUBSIDIOS Y CONVENIOS), monto:2218394.0, modificado:2216531.39}}</t>
  </si>
  <si>
    <t>PROYECTOS PARA EL DESARROLLO REGIONAL DE LA ZONA HENEQUENERA DEL SURESTE // (CONSTRUCCIÓN DE CALLES EN LA LOCALIDAD Y MUNICIPIO DE CELESTÚN)</t>
  </si>
  <si>
    <t>9000677</t>
  </si>
  <si>
    <t>{meta1: {unidad_medida:Metros Cuadrados, meta:4652.25, meta_modificada:4652.25}}</t>
  </si>
  <si>
    <t>{geo1: {cve_municipio:11, localidad:1, direccion: , lon:-90.394998, lat:20.865213}, geo2: {cve_municipio:11, localidad:1, direccion: , lon:-90.397349, lat:20.866095}, geo3: {cve_municipio:11, localidad:1, direccion: , lon:-90.394191, lat:20.857321}, geo4: {cve_municipio:11, localidad:1, direccion: , lon:-90.394562, lat:20.854992}, geo5: {cve_municipio:11, localidad:1, direccion: , lon:-90.398081, lat:20.857341}, geo6: {cve_municipio:11, localidad:1, direccion: , lon:-90.399341, lat:20.857361}, geo7: {cve_municipio:11, localidad:1, direccion: , lon:-90.39426, lat:20.865033}, geo8: {cve_municipio:11, localidad:1, direccion: , lon:-90.394929, lat:20.865279}}</t>
  </si>
  <si>
    <t>{ctto1: {tipo_obra:Obra, numero_contrato:FE-INCAY-OB-I3-035-2018 INCAY, contratista:CONSTRUCTORA RIVAL SA DE CV, convocante:INSTITUTO DE INFRAESTRUCTURA CARRETERA DE YUCATAN, monto:2154974.32, importe_modificado:2154974.32}}</t>
  </si>
  <si>
    <t>{meta1: {unidad_medida:Metros Cuadrados, avance:4652.25}}</t>
  </si>
  <si>
    <t>{1383257/proyecto_INICIO, 1383257/proyecto_PROCESO, 1383257/proyecto_INICIO, 1383257/proyecto_FIN, 1383257/proyecto_PROCESO, 1383257/proyecto_FIN, 1383257/proyecto_PROCESO}</t>
  </si>
  <si>
    <t>YUC180301383258</t>
  </si>
  <si>
    <t>{ff1: {ciclo_recurso:2018, ramo:23, modalidad:U, prog_pres:128, tipo_recurso:FEDERALES (APORTACIONES, SUBSIDIOS Y CONVENIOS), monto:2099811.0, modificado:2097882.32}}</t>
  </si>
  <si>
    <t>PROYECTOS PARA EL DESARROLLO REGIONAL DE LA ZONA HENEQUENERA DEL SURESTE // (RECONSTRUCCIÓN DE CALLES EN LA LOCALIDAD Y MUNICIPIO DE CENOTILLO)</t>
  </si>
  <si>
    <t>9020847</t>
  </si>
  <si>
    <t>{meta1: {unidad_medida:Metros Cuadrados, meta:5356.4, meta_modificada:5356.4}}</t>
  </si>
  <si>
    <t>{geo1: {cve_municipio:12, localidad:1, direccion: , lon:-88.608468, lat:20.967082}, geo2: {cve_municipio:12, localidad:1, direccion: , lon:-88.607503, lat:20.966972}, geo3: {cve_municipio:12, localidad:1, direccion: , lon:-88.608468, lat:20.967087}, geo4: {cve_municipio:12, localidad:1, direccion: , lon:-88.607508, lat:20.966987}, geo5: {cve_municipio:12, localidad:1, direccion: , lon:-88.610697, lat:20.967287}, geo6: {cve_municipio:12, localidad:1, direccion: , lon:-88.609525, lat:20.967188}, geo7: {cve_municipio:12, localidad:1, direccion: , lon:-88.603189, lat:20.965078}, geo8: {cve_municipio:12, localidad:1, direccion: , lon:-88.609527, lat:20.967192}, geo9: {cve_municipio:12, localidad:1, direccion: , lon:-88.603602, lat:20.965148}, geo10: {cve_municipio:12, localidad:1, direccion: , lon:-88.60321, lat:20.964532}, geo11: {cve_municipio:12, localidad:1, direccion: , lon:-88.602775, lat:20.966375}, geo12: {cve_municipio:12, localidad:1, direccion: , lon:-88.603912, lat:20.966611}, geo13: {cve_municipio:12, localidad:1, direccion: , lon:-88.601916, lat:20.966225}, geo14: {cve_municipio:12, localidad:1, direccion: , lon:-88.602769, lat:20.966385}, geo15: {cve_municipio:12, localidad:1, direccion: , lon:-88.600777, lat:20.965992}, geo16: {cve_municipio:12, localidad:1, direccion: , lon:-88.601914, lat:20.966213}, geo17: {cve_municipio:12, localidad:1, direccion: , lon:-88.599811, lat:20.965792}, geo18: {cve_municipio:12, localidad:1, direccion: , lon:-88.600766, lat:20.965982}, geo19: {cve_municipio:12, localidad:1, direccion: , lon:-88.603736, lat:20.964542}, geo20: {cve_municipio:12, localidad:1, direccion: , lon:-88.606537, lat:20.966852}}</t>
  </si>
  <si>
    <t>{ctto1: {tipo_obra:Obra, numero_contrato:FE-INCAY-OB-I3-050-2018 INCAY, contratista:REMOLCADORES PARA CONSTRUCCION SA DE CV, convocante:INSTITUTO DE INFRAESTRUCTURA CARRETERA DE YUCATAN, monto:2039618.56, importe_modificado:2039618.56}}</t>
  </si>
  <si>
    <t>{meta1: {unidad_medida:Metros Cuadrados, avance:5356.4}}</t>
  </si>
  <si>
    <t>{1383258/proyecto_INICIO, 1383258/proyecto_PROCESO, 1383258/proyecto_FIN, 1383258/proyecto_INICIO, 1383258/proyecto_PROCESO, 1383258/proyecto_FIN}</t>
  </si>
  <si>
    <t>YUC180301383262</t>
  </si>
  <si>
    <t>{ff1: {ciclo_recurso:2018, ramo:23, modalidad:U, prog_pres:128, tipo_recurso:FEDERALES (APORTACIONES, SUBSIDIOS Y CONVENIOS), monto:2131407.0, modificado:2129065.09}}</t>
  </si>
  <si>
    <t>PROYECTOS PARA EL DESARROLLO REGIONAL DE LA ZONA HENEQUENERA DEL SURESTE // (RECONSTRUCCIÓN DE CALLES EN LA LOCALIDAD Y MUNICIPIO DE CHACSINKÍN.)</t>
  </si>
  <si>
    <t>9155929</t>
  </si>
  <si>
    <t>{meta1: {unidad_medida:Metros Cuadrados, meta:5437.0, meta_modificada:5437.0}}</t>
  </si>
  <si>
    <t>{geo1: {cve_municipio:16, localidad:1, direccion: , lon:-89.017563, lat:20.170094}, geo2: {cve_municipio:16, localidad:1, direccion: , lon:-89.017749, lat:20.169157}, geo3: {cve_municipio:16, localidad:1, direccion: , lon:-89.01911, lat:20.174608}, geo4: {cve_municipio:16, localidad:1, direccion: , lon:-89.01934, lat:20.173656}, geo5: {cve_municipio:16, localidad:1, direccion: , lon:-89.02041, lat:20.173905}, geo6: {cve_municipio:16, localidad:1, direccion: , lon:-89.019375, lat:20.173626}, geo7: {cve_municipio:16, localidad:1, direccion: , lon:-89.019354, lat:20.173578}, geo8: {cve_municipio:16, localidad:1, direccion: , lon:-89.019547, lat:20.172385}, geo9: {cve_municipio:16, localidad:1, direccion: , lon:-89.020665, lat:20.172573}, geo10: {cve_municipio:16, localidad:1, direccion: , lon:-89.019579, lat:20.172354}, geo11: {cve_municipio:16, localidad:1, direccion: , lon:-89.009701, lat:20.171073}, geo12: {cve_municipio:16, localidad:1, direccion: , lon:-89.017419, lat:20.166682}, geo13: {cve_municipio:16, localidad:1, direccion: , lon:-89.017623, lat:20.175419}, geo14: {cve_municipio:16, localidad:1, direccion: , lon:-89.011328, lat:20.171253}, geo15: {cve_municipio:16, localidad:1, direccion: , lon:-89.017896, lat:20.174397}, geo16: {cve_municipio:16, localidad:1, direccion: , lon:-89.01793, lat:20.17442}, geo17: {cve_municipio:16, localidad:1, direccion: , lon:-89.020825, lat:20.17168}, geo18: {cve_municipio:16, localidad:1, direccion: , lon:-89.01678, lat:20.174137}, geo19: {cve_municipio:16, localidad:1, direccion: , lon:-89.019667, lat:20.171451}, geo20: {cve_municipio:16, localidad:1, direccion: , lon:-89.018121, lat:20.166853}}</t>
  </si>
  <si>
    <t>{ctto1: {tipo_obra:Obra, numero_contrato:FE-INCAY-OB-I3-048-2018 INCAY, contratista:JORCA CONSTRUCCIONES SA DE CV, convocante:INSTITUTO DE INFRAESTRUCTURA CARRETERA DE YUCATAN, monto:2069931.14, importe_modificado:2069931.14}}</t>
  </si>
  <si>
    <t>{meta1: {unidad_medida:Metros Cuadrados, avance:5437.0}}</t>
  </si>
  <si>
    <t>{1383262/proyecto_INICIO, 1383262/proyecto_PROCESO, 1383262/proyecto_FIN, 1383262/proyecto_INICIO, 1383262/proyecto_PROCESO, 1383262/proyecto_FIN}</t>
  </si>
  <si>
    <t>YUC180301383263</t>
  </si>
  <si>
    <t>{ff1: {ciclo_recurso:2018, ramo:23, modalidad:U, prog_pres:128, tipo_recurso:FEDERALES (APORTACIONES, SUBSIDIOS Y CONVENIOS), monto:583716.0, modificado:583707.37}}</t>
  </si>
  <si>
    <t>PROYECTOS PARA EL DESARROLLO REGIONAL DE LA ZONA HENEQUENERA DEL SURESTE // (RECONSTRUCCIÓN DE CALLES EN LA LOCALIDAD DE XANLÁ EN EL MUNICIPIO DE CHANKOM)</t>
  </si>
  <si>
    <t>9058995</t>
  </si>
  <si>
    <t>{meta1: {unidad_medida:Metros Cuadrados, meta:1489.0, meta_modificada:1489.0}}</t>
  </si>
  <si>
    <t>{geo1: {cve_municipio:17, localidad:1, direccion: , lon:-88.493023, lat:20.517446}, geo2: {cve_municipio:17, localidad:1, direccion: , lon:-88.494917, lat:20.51725}, geo3: {cve_municipio:17, localidad:1, direccion: , lon:-88.493657, lat:20.518087}, geo4: {cve_municipio:17, localidad:1, direccion: , lon:-88.493789, lat:20.517391}, geo5: {cve_municipio:17, localidad:1, direccion: , lon:-88.492962, lat:20.518205}, geo6: {cve_municipio:17, localidad:1, direccion: , lon:-88.493618, lat:20.518123}}</t>
  </si>
  <si>
    <t>{ctto1: {tipo_obra:Obra, numero_contrato:FE-INCAY-OB-AD-022-2018, contratista:CONSTRUCCIONES Y PAVIMENTACIONES DEL GOLFO SA DE CV, convocante:INSTITUTO D INFRAESTRUCTURA CARRETERA DE YUCATAN, monto:567501.97, importe_modificado:567501.97}}</t>
  </si>
  <si>
    <t>{meta1: {unidad_medida:Metros Cuadrados, avance:1489.0}}</t>
  </si>
  <si>
    <t>{1383263/proyecto_PROCESO, 1383263/proyecto_INICIO, 1383263/proyecto_FIN, 1383263/proyecto_INICIO, 1383263/proyecto_FIN, 1383263/proyecto_INICIO}</t>
  </si>
  <si>
    <t>YUC180301383274</t>
  </si>
  <si>
    <t>{ff1: {ciclo_recurso:2018, ramo:23, modalidad:U, prog_pres:128, tipo_recurso:FEDERALES (APORTACIONES, SUBSIDIOS Y CONVENIOS), monto:2170688.0, modificado:2157194.62}}</t>
  </si>
  <si>
    <t>PROYECTOS PARA EL DESARROLLO REGIONAL DE LA ZONA HENEQUENERA DEL SURESTE // (RECONSTRUCCIÓN DE CALLES EN LA LOCALIDAD Y MUNICIPIO DE CHUMAYEL)</t>
  </si>
  <si>
    <t>8987901</t>
  </si>
  <si>
    <t>{meta1: {unidad_medida:Metros Cuadrados, meta:5537.2, meta_modificada:5537.2}}</t>
  </si>
  <si>
    <t>{geo1: {cve_municipio:24, localidad:1, direccion: , lon:-89.30366, lat:20.429969}, geo2: {cve_municipio:24, localidad:1, direccion: , lon:-89.304713, lat:20.431422}, geo3: {cve_municipio:24, localidad:1, direccion: , lon:-89.302216, lat:20.425175}, geo4: {cve_municipio:24, localidad:1, direccion: , lon:-89.306397, lat:20.426779}, geo5: {cve_municipio:24, localidad:1, direccion: , lon:-89.30338, lat:20.431092}, geo6: {cve_municipio:24, localidad:1, direccion: , lon:-89.304712, lat:20.431423}, geo7: {cve_municipio:24, localidad:1, direccion: , lon:-89.307253, lat:20.431824}, geo8: {cve_municipio:24, localidad:1, direccion: , lon:-89.298194, lat:20.434426}, geo9: {cve_municipio:24, localidad:1, direccion: , lon:-89.298824, lat:20.432749}, geo10: {cve_municipio:24, localidad:1, direccion: , lon:-89.305022, lat:20.430218}}</t>
  </si>
  <si>
    <t>{ctto1: {tipo_obra:Obra, numero_contrato:FE-INCAY-OB-I3-003-2018, contratista:MCR PROYECTOS Y DESARROLLOS SA DE CV, convocante:INSTITUTO DE INFRAESTRUCTURA CARRETERA DE YUCATAN, monto:2097159.13, importe_modificado:2097159.13}}</t>
  </si>
  <si>
    <t>{meta1: {unidad_medida:Metros Cuadrados, avance:5537.2}}</t>
  </si>
  <si>
    <t>{1383274/proyecto_FIN, 1383274/proyecto_INICIO, 1383274/proyecto_FIN, 1383274/proyecto_PROCESO, 1383274/proyecto_INICIO}</t>
  </si>
  <si>
    <t>YUC180301383281</t>
  </si>
  <si>
    <t>{ff1: {ciclo_recurso:2018, ramo:23, modalidad:U, prog_pres:128, tipo_recurso:FEDERALES (APORTACIONES, SUBSIDIOS Y CONVENIOS), monto:2112590.0, modificado:2110904.75}}</t>
  </si>
  <si>
    <t>PROYECTOS PARA EL DESARROLLO REGIONAL DE LA ZONA HENEQUENERA DEL SURESTE // (RECONSTRUCCIÓN DE CALLES EN LA LOCALIDAD Y MUNICIPIO DE HOCABÁ)</t>
  </si>
  <si>
    <t>9154006</t>
  </si>
  <si>
    <t>{meta1: {unidad_medida:Metros Cuadrados, meta:5389.0, meta_modificada:5389.0}}</t>
  </si>
  <si>
    <t>{geo1: {cve_municipio:34, localidad:1, direccion: , lon:-89.248314, lat:20.818638}, geo2: {cve_municipio:34, localidad:1, direccion: , lon:-89.249284, lat:20.818658}, geo3: {cve_municipio:34, localidad:1, direccion: , lon:-89.249992, lat:20.813768}, geo4: {cve_municipio:34, localidad:1, direccion: , lon:-89.244115, lat:20.818385}, geo5: {cve_municipio:34, localidad:1, direccion: , lon:-89.245698, lat:20.818452}, geo6: {cve_municipio:34, localidad:1, direccion: , lon:-89.243002, lat:20.818332}, geo7: {cve_municipio:34, localidad:1, direccion: , lon:-89.244113, lat:20.818385}, geo8: {cve_municipio:34, localidad:1, direccion: , lon:-89.239848, lat:20.816006}, geo9: {cve_municipio:34, localidad:1, direccion: , lon:-89.236113, lat:20.817928}, geo10: {cve_municipio:34, localidad:1, direccion: , lon:-89.248626, lat:20.813771}}</t>
  </si>
  <si>
    <t>{ctto1: {tipo_obra:Obra, numero_contrato:FE-INCAY-OB-I3-051-2018 INCAY, contratista:MAXI CONSTRUCTORA HIDRAULICA Y MANTENIMIENTO INTEGRAL SA DE CV, convocante:INSTITUTO DE INFRAESTRUCTURA CARRETERA DE YUCATAN, monto:2052282.09, importe_modificado:2052282.09}}</t>
  </si>
  <si>
    <t>{meta1: {unidad_medida:Metros Cuadrados, avance:5389.0}}</t>
  </si>
  <si>
    <t>{1383281/proyecto_PROCESO, 1383281/proyecto_FIN, 1383281/proyecto_INICIO, 1383281/proyecto_FIN, 1383281/proyecto_INICIO, 1383281/proyecto_PROCESO}</t>
  </si>
  <si>
    <t>YUC180301383293</t>
  </si>
  <si>
    <t>{ff1: {ciclo_recurso:2018, ramo:23, modalidad:U, prog_pres:128, tipo_recurso:FEDERALES (APORTACIONES, SUBSIDIOS Y CONVENIOS), monto:264585.0, modificado:264270.53}}</t>
  </si>
  <si>
    <t>PROYECTOS PARA EL DESARROLLO REGIONAL DE LA ZONA HENEQUENERA DEL SURESTE // (CONSTRUCCIÓN DE CALLE EN LA LOCALIDAD Y MUNICIPIO DE MAMA)</t>
  </si>
  <si>
    <t>9065780</t>
  </si>
  <si>
    <t>{meta1: {unidad_medida:Metros Cuadrados, meta:568.0, meta_modificada:568.0}}</t>
  </si>
  <si>
    <t>{geo1: {cve_municipio:46, localidad:1, direccion: , lon:-89.366293, lat:20.482075}, geo2: {cve_municipio:46, localidad:1, direccion: , lon:-89.367574, lat:20.482419}}</t>
  </si>
  <si>
    <t>{ctto1: {tipo_obra:Obra, numero_contrato:FE-INCAY-OB-AD-001-2018 INCAY, contratista:ASFALTOS Y EMULSIONES PENINSULARES SA DE CV, convocante:INSTITUTO DE INFRAESTRUCTURA CARRETERA DE YUCATAN, monto:256930.26, importe_modificado:256930.26}}</t>
  </si>
  <si>
    <t>{meta1: {unidad_medida:Metros Cuadrados, avance:568.0}}</t>
  </si>
  <si>
    <t>{1383293/proyecto_PROCESO, 1383293/proyecto_FIN, 1383293/proyecto_INICIO, 1383293/proyecto_FIN, 1383293/proyecto_PROCESO, 1383293/proyecto_FIN, 1383293/proyecto_INICIO}</t>
  </si>
  <si>
    <t>YUC180301383305</t>
  </si>
  <si>
    <t>{ff1: {ciclo_recurso:2018, ramo:23, modalidad:U, prog_pres:128, tipo_recurso:FEDERALES (APORTACIONES, SUBSIDIOS Y CONVENIOS), monto:2140228.0, modificado:2114941.57}}</t>
  </si>
  <si>
    <t>PROYECTOS PARA EL DESARROLLO REGIONAL DE LA ZONA HENEQUENERA DEL SURESTE // (RECONSTRUCCIÓN DE CALLES EN LA LOCALIDAD Y MUNICIPIO DE QUINTANA ROO)</t>
  </si>
  <si>
    <t>8987175</t>
  </si>
  <si>
    <t>{meta1: {unidad_medida:Metros Cuadrados, meta:5459.5, meta_modificada:5459.5}}</t>
  </si>
  <si>
    <t>{geo1: {cve_municipio:60, localidad:1, direccion: , lon:-88.629296, lat:20.872904}, geo2: {cve_municipio:60, localidad:1, direccion: , lon:-88.627993, lat:20.872326}, geo3: {cve_municipio:60, localidad:1, direccion: , lon:-88.630297, lat:20.866503}, geo4: {cve_municipio:60, localidad:1, direccion: , lon:-88.629996, lat:20.867123}, geo5: {cve_municipio:60, localidad:1, direccion: , lon:-88.63095, lat:20.867519}, geo6: {cve_municipio:60, localidad:1, direccion: , lon:-88.630043, lat:20.869437}, geo7: {cve_municipio:60, localidad:1, direccion: , lon:-88.631209, lat:20.867007}, geo8: {cve_municipio:60, localidad:1, direccion: , lon:-88.63095, lat:20.867519}, geo9: {cve_municipio:60, localidad:1, direccion: , lon:-88.631216, lat:20.867013}, geo10: {cve_municipio:60, localidad:1, direccion: , lon:-88.631879, lat:20.86748}, geo11: {cve_municipio:60, localidad:1, direccion: , lon:-88.629996, lat:20.867124}, geo12: {cve_municipio:60, localidad:1, direccion: , lon:-88.634305, lat:20.867886}, geo13: {cve_municipio:60, localidad:1, direccion: , lon:-88.631665, lat:20.867871}, geo14: {cve_municipio:60, localidad:1, direccion: , lon:-88.632541, lat:20.868584}, geo15: {cve_municipio:60, localidad:1, direccion: , lon:-88.633422, lat:20.869338}, geo16: {cve_municipio:60, localidad:1, direccion: , lon:-88.631446, lat:20.867173}, geo17: {cve_municipio:60, localidad:1, direccion: , lon:-88.631612, lat:20.870287}, geo18: {cve_municipio:60, localidad:1, direccion: , lon:-88.630949, lat:20.867519}}</t>
  </si>
  <si>
    <t>{ctto1: {tipo_obra:Obra, numero_contrato:FE-INCAY-OB-I3-006-2018 INCAY, contratista:REMOLCADORES PARA CONSTRUCCION SA DE CV, convocante:INSTITUTO DE INFRAESTRUCTURA CARRETERA DE YUCATAN, monto:2055951.62, importe_modificado:2055951.62}}</t>
  </si>
  <si>
    <t>{meta1: {unidad_medida:Metros Cuadrados, avance:5459.5}}</t>
  </si>
  <si>
    <t>{1383305/proyecto_FIN, 1383305/proyecto_PROCESO, 1383305/proyecto_INICIO, 1383305/proyecto_PROCESO, 1383305/proyecto_FIN, 1383305/proyecto_INICIO, 1383305/proyecto_FIN, 1383305/proyecto_INICIO, 1383305/proyecto_PROCESO}</t>
  </si>
  <si>
    <t>YUC180301383314</t>
  </si>
  <si>
    <t>{ff1: {ciclo_recurso:2018, ramo:23, modalidad:U, prog_pres:128, tipo_recurso:FEDERALES (APORTACIONES, SUBSIDIOS Y CONVENIOS), monto:841267.0, modificado:840183.34}}</t>
  </si>
  <si>
    <t>PROYECTOS PARA EL DESARROLLO REGIONAL DE LA ZONA HENEQUENERA DEL SURESTE // (CONSTRUCCIÓN DE CALLES EN LA LOCALIDAD Y MUNICIPIO DE SUCILÁ)</t>
  </si>
  <si>
    <t>9106963</t>
  </si>
  <si>
    <t>{meta1: {unidad_medida:Metros Cuadrados, meta:1806.0, meta_modificada:1806.0}}</t>
  </si>
  <si>
    <t>{geo1: {cve_municipio:70, localidad:1, direccion: , lon:-88.307596, lat:21.159658}, geo2: {cve_municipio:70, localidad:1, direccion: , lon:-88.307711, lat:21.158663}, geo3: {cve_municipio:70, localidad:1, direccion: , lon:-88.310444, lat:21.151925}, geo4: {cve_municipio:70, localidad:1, direccion: , lon:-88.311467, lat:21.152117}, geo5: {cve_municipio:70, localidad:1, direccion: , lon:-88.310177, lat:21.153684}, geo6: {cve_municipio:70, localidad:1, direccion: , lon:-88.310306, lat:21.152859}}</t>
  </si>
  <si>
    <t>{ctto1: {tipo_obra:Obra, numero_contrato:FE-INCAY-OB-I3-043-2018 INCAY, contratista:MONTY CONSTRUCCIONES SA DE CV, convocante:INSTITUTO DE INFRAESTRUCTURA CARRETERA DE YUCATAN, monto:816845.85, importe_modificado:816845.85}}</t>
  </si>
  <si>
    <t>{meta1: {unidad_medida:Metros Cuadrados, avance:1806.0}}</t>
  </si>
  <si>
    <t>{1383314/proyecto_INICIO, 1383314/proyecto_PROCESO, 1383314/proyecto_FIN, 1383314/proyecto_PROCESO}</t>
  </si>
  <si>
    <t>YUC180301383327</t>
  </si>
  <si>
    <t>{ff1: {ciclo_recurso:2018, ramo:23, modalidad:U, prog_pres:128, tipo_recurso:FEDERALES (APORTACIONES, SUBSIDIOS Y CONVENIOS), monto:1934030.0, modificado:1933154.55}}</t>
  </si>
  <si>
    <t>PROYECTOS PARA EL DESARROLLO REGIONAL DE LA ZONA HENEQUENERA DEL SURESTE // (CONSTRUCCIÓN DE CALLES EN LA LOCALIDAD Y MUNICIPIO DE TEKANTÓ)</t>
  </si>
  <si>
    <t>9076888</t>
  </si>
  <si>
    <t>{meta1: {unidad_medida:Metros Cuadrados, meta:4151.9, meta_modificada:4151.9}}</t>
  </si>
  <si>
    <t>{geo1: {cve_municipio:78, localidad:1, direccion: , lon:-89.111321, lat:21.012035}, geo2: {cve_municipio:78, localidad:1, direccion: , lon:-89.098989, lat:21.010351}, geo3: {cve_municipio:78, localidad:1, direccion: , lon:-89.113022, lat:21.011945}, geo4: {cve_municipio:78, localidad:1, direccion: , lon:-89.103711, lat:21.004438}, geo5: {cve_municipio:78, localidad:1, direccion: , lon:-89.116323, lat:21.010459}, geo6: {cve_municipio:78, localidad:1, direccion: , lon:-89.116683, lat:21.009006}, geo7: {cve_municipio:78, localidad:1, direccion: , lon:-89.099096, lat:21.009216}, geo8: {cve_municipio:78, localidad:1, direccion: , lon:-89.115407, lat:21.00883}, geo9: {cve_municipio:78, localidad:1, direccion: , lon:-89.11516, lat:21.009876}, geo10: {cve_municipio:78, localidad:1, direccion: , lon:-89.115178, lat:21.009926}, geo11: {cve_municipio:78, localidad:1, direccion: , lon:-89.116345, lat:21.010189}, geo12: {cve_municipio:78, localidad:1, direccion: , lon:-89.104881, lat:21.004443}}</t>
  </si>
  <si>
    <t>{ctto1: {tipo_obra:Obra, numero_contrato:FE-INCAY-OB-I3-028-2018 INCAY, contratista:CONSTRUJAVSOR SA DE CV, convocante:INSTITUTO DE INFRAESTRUCTURA CARRETERA DE YUCATAN, monto:1879475.47, importe_modificado:1879475.47}}</t>
  </si>
  <si>
    <t>{meta1: {unidad_medida:Metros Cuadrados, avance:4151.9}}</t>
  </si>
  <si>
    <t>{1383327/proyecto_FIN, 1383327/proyecto_INICIO, 1383327/proyecto_PROCESO, 1383327/proyecto_INICIO, 1383327/proyecto_PROCESO, 1383327/proyecto_INICIO, 1383327/proyecto_FIN, 1383327/proyecto_PROCESO}</t>
  </si>
  <si>
    <t>YUC180301383338</t>
  </si>
  <si>
    <t>{ff1: {ciclo_recurso:2018, ramo:23, modalidad:U, prog_pres:128, tipo_recurso:FEDERALES (APORTACIONES, SUBSIDIOS Y CONVENIOS), monto:186209.0, modificado:186172.55}}</t>
  </si>
  <si>
    <t>PROYECTOS PARA EL DESARROLLO REGIONAL DE LA ZONA HENEQUENERA DEL SURESTE // (RECONSTRUCCIÓN DE CALLE EN LA LOCALIDAD  DE NOHUAYÚN DEL MUNICIPIO DE TETIZ)</t>
  </si>
  <si>
    <t>9077920</t>
  </si>
  <si>
    <t>{meta1: {unidad_medida:Metros Cuadrados, meta:475.0, meta_modificada:475.0}}</t>
  </si>
  <si>
    <t>{geo1: {cve_municipio:87, localidad:1, direccion: , lon:-89.970774, lat:20.976974}, geo2: {cve_municipio:87, localidad:1, direccion: , lon:-89.969938, lat:20.976798}}</t>
  </si>
  <si>
    <t>{ctto1: {tipo_obra:Obra, numero_contrato:FE-INCAY-OB-AD-026-2018 INCAY, contratista:GUIA DE NEGOCIOS DE LA CONSTRUCCION SCP, convocante:INSTITUTO DE INFRAESTRUCTURA CARRETERA DE YUCATAN, monto:181003.5, importe_modificado:181003.5}}</t>
  </si>
  <si>
    <t>{meta1: {unidad_medida:Metros Cuadrados, avance:475.0}}</t>
  </si>
  <si>
    <t>{1383338/proyecto_PROCESO, 1383338/proyecto_INICIO, 1383338/proyecto_FIN, 1383338/proyecto_PROCESO, 1383338/proyecto_INICIO, 1383338/proyecto_PROCESO}</t>
  </si>
  <si>
    <t>YUC180301383349</t>
  </si>
  <si>
    <t>{ff1: {ciclo_recurso:2018, ramo:23, modalidad:U, prog_pres:128, tipo_recurso:FEDERALES (APORTACIONES, SUBSIDIOS Y CONVENIOS), monto:2256916.0, modificado:2255387.07}}</t>
  </si>
  <si>
    <t>PROYECTOS PARA EL DESARROLLO REGIONAL DE LA ZONA HENEQUENERA DEL SURESTE // (RECONSTRUCCIÓN DE CALLES EN LA LOCALIDAD Y MUNICIPIO DE TIZIMÍN)</t>
  </si>
  <si>
    <t>9022742</t>
  </si>
  <si>
    <t>{meta1: {unidad_medida:Metros Cuadrados, meta:5757.16, meta_modificada:5757.16}}</t>
  </si>
  <si>
    <t>{geo1: {cve_municipio:96, localidad:1, direccion: , lon:-88.15934, lat:21.145799}, geo2: {cve_municipio:96, localidad:1, direccion: , lon:-88.16051, lat:21.146259}, geo3: {cve_municipio:96, localidad:1, direccion: , lon:-88.157095, lat:21.144973}, geo4: {cve_municipio:96, localidad:1, direccion: , lon:-88.159339, lat:21.145799}, geo5: {cve_municipio:96, localidad:1, direccion: , lon:-88.156028, lat:21.144586}, geo6: {cve_municipio:96, localidad:1, direccion: , lon:-88.157095, lat:21.144972}, geo7: {cve_municipio:96, localidad:1, direccion: , lon:-88.154446, lat:21.144007}, geo8: {cve_municipio:96, localidad:1, direccion: , lon:-88.156025, lat:21.144586}}</t>
  </si>
  <si>
    <t>{ctto1: {tipo_obra:Obra, numero_contrato:FE-INCAY-OB-I3-013-2018 INCAY, contratista:REMOLCADORES PARA CONSTRUCCION SA DE CV, convocante:INSTITUTO DE INFRAESTRUCTURA CARRETERA DE YUCATAN, monto:2192754.87, importe_modificado:2192754.87}}</t>
  </si>
  <si>
    <t>{meta1: {unidad_medida:Metros Cuadrados, avance:5757.16}}</t>
  </si>
  <si>
    <t>{1383349/proyecto_FIN, 1383349/proyecto_INICIO, 1383349/proyecto_PROCESO, 1383349/proyecto_FIN, 1383349/proyecto_PROCESO}</t>
  </si>
  <si>
    <t>YUC180301383254</t>
  </si>
  <si>
    <t>{ff1: {ciclo_recurso:2018, ramo:23, modalidad:U, prog_pres:128, tipo_recurso:FEDERALES (APORTACIONES, SUBSIDIOS Y CONVENIOS), monto:272504.0, modificado:272490.66}}</t>
  </si>
  <si>
    <t>PROYECTOS PARA EL DESARROLLO REGIONAL DE LA ZONA HENEQUENERA DEL SURESTE // (CONSTRUCCIÓN DE CALLE EN LA LOCALIDAD Y MUNICIPIO DE CALOTMUL)</t>
  </si>
  <si>
    <t>9115557</t>
  </si>
  <si>
    <t>{meta1: {unidad_medida:Metros Cuadrados, meta:585.0, meta_modificada:585.0}}</t>
  </si>
  <si>
    <t>{geo1: {cve_municipio:8, localidad:1, direccion: , lon:-88.182083, lat:21.020546}, geo2: {cve_municipio:8, localidad:1, direccion: , lon:-88.182936, lat:21.020716}}</t>
  </si>
  <si>
    <t>{ctto1: {tipo_obra:Obra, numero_contrato:FE-INCAY-OB-AD-016-2018 INCAY, contratista:INTEGRACION DE DISEÑOS Y DESARROLLOS DEL PONIENTE SA DE CV, convocante:INSTITUTO DE INFRAESTRUCTURA CARRETERA DE YUCATAN, monto:264925.44, importe_modificado:264925.44}}</t>
  </si>
  <si>
    <t>{meta1: {unidad_medida:Metros Cuadrados, avance:585.0}}</t>
  </si>
  <si>
    <t>{1383254/proyecto_INICIO, 1383254/proyecto_PROCESO, 1383254/proyecto_INICIO, 1383254/proyecto_FIN, 1383254/proyecto_PROCESO, 1383254/proyecto_FIN, 1383254/proyecto_INICIO}</t>
  </si>
  <si>
    <t>YUC180301383271</t>
  </si>
  <si>
    <t>{ff1: {ciclo_recurso:2018, ramo:23, modalidad:U, prog_pres:128, tipo_recurso:FEDERALES (APORTACIONES, SUBSIDIOS Y CONVENIOS), monto:1619431.0, modificado:1618235.85}}</t>
  </si>
  <si>
    <t>PROYECTOS PARA EL DESARROLLO REGIONAL DE LA ZONA HENEQUENERA DEL SURESTE // (RECONSTRUCCIÓN DE CALLES EN LA LOCALIDAD Y MUNICIPIO DE CHIKINDZONOT)</t>
  </si>
  <si>
    <t>9013665</t>
  </si>
  <si>
    <t>{meta1: {unidad_medida:Metros Cuadrados, meta:4131.0, meta_modificada:4131.0}}</t>
  </si>
  <si>
    <t>{geo1: {cve_municipio:22, localidad:1, direccion: , lon:-88.486798, lat:20.333484}, geo2: {cve_municipio:22, localidad:1, direccion: , lon:-88.490076, lat:20.334349}, geo3: {cve_municipio:22, localidad:1, direccion: , lon:-88.485495, lat:20.333367}, geo4: {cve_municipio:22, localidad:1, direccion: , lon:-88.483016, lat:20.331878}}</t>
  </si>
  <si>
    <t>{ctto1: {tipo_obra:Obra, numero_contrato:FE-INCAY-OB-I3-016-2018 INCAY, contratista:CONSTRUCTORA LUSEN SA DE CV, convocante:INSTITUTO DE INFRAESTRUCTURA CARRETERA DE YUCATAN, monto:1573296.31, importe_modificado:1573296.31}}</t>
  </si>
  <si>
    <t>{meta1: {unidad_medida:Metros Cuadrados, avance:4131.0}}</t>
  </si>
  <si>
    <t>{1383271/proyecto_FIN, 1383271/proyecto_INICIO, 1383271/proyecto_FIN, 1383271/proyecto_PROCESO, 1383271/proyecto_INICIO}</t>
  </si>
  <si>
    <t>YUC180301383291</t>
  </si>
  <si>
    <t>{ff1: {ciclo_recurso:2018, ramo:23, modalidad:U, prog_pres:128, tipo_recurso:FEDERALES (APORTACIONES, SUBSIDIOS Y CONVENIOS), monto:1988830.0, modificado:1986584.6}}</t>
  </si>
  <si>
    <t>PROYECTOS PARA EL DESARROLLO REGIONAL DE LA ZONA HENEQUENERA DEL SURESTE // (RECONSTRUCCIÓN DE CALLES EN LA LOCALIDAD Y MUNICIPIO DE KOPOMÁ)</t>
  </si>
  <si>
    <t>9067250</t>
  </si>
  <si>
    <t>{meta1: {unidad_medida:Metros Cuadrados, meta:5073.3, meta_modificada:5073.3}}</t>
  </si>
  <si>
    <t>{geo1: {cve_municipio:45, localidad:1, direccion: , lon:-89.898001, lat:20.651134}, geo2: {cve_municipio:45, localidad:1, direccion: , lon:-89.899117, lat:20.651234}, geo3: {cve_municipio:45, localidad:1, direccion: , lon:-89.899202, lat:20.651224}, geo4: {cve_municipio:45, localidad:1, direccion: , lon:-89.899336, lat:20.650074}, geo5: {cve_municipio:45, localidad:1, direccion: , lon:-89.900678, lat:20.648704}, geo6: {cve_municipio:45, localidad:1, direccion: , lon:-89.900812, lat:20.64776}, geo7: {cve_municipio:45, localidad:1, direccion: , lon:-89.903322, lat:20.646209}, geo8: {cve_municipio:45, localidad:1, direccion: , lon:-89.906659, lat:20.644271}}</t>
  </si>
  <si>
    <t>{ctto1: {tipo_obra:Obra, numero_contrato:FE-INCAY-OB-I3-020-2018 INCAY, contratista:GRUPO ARKOM SA DE CV, convocante:INSTITUTO DE INFRAESTRUCTURA CARRETERA DE YUCATAN, monto:1931407.34, importe_modificado:1931407.34}}</t>
  </si>
  <si>
    <t>{meta1: {unidad_medida:Metros Cuadrados, avance:5073.3}}</t>
  </si>
  <si>
    <t>{1383291/proyecto_FIN, 1383291/proyecto_INICIO, 1383291/proyecto_FIN, 1383291/proyecto_PROCESO, 1383291/proyecto_FIN, 1383291/proyecto_INICIO}</t>
  </si>
  <si>
    <t>YUC180301383294</t>
  </si>
  <si>
    <t>{ff1: {ciclo_recurso:2018, ramo:23, modalidad:U, prog_pres:128, tipo_recurso:FEDERALES (APORTACIONES, SUBSIDIOS Y CONVENIOS), monto:1617745.0, modificado:1616697.49}}</t>
  </si>
  <si>
    <t>PROYECTOS PARA EL DESARROLLO REGIONAL DE LA ZONA HENEQUENERA DEL SURESTE // (RECONSTRUCCIÓN DE CALLES EN LA LOCALIDAD Y MUNICIPIO DE MAMA)</t>
  </si>
  <si>
    <t>9066410</t>
  </si>
  <si>
    <t>{meta1: {unidad_medida:Metros Cuadrados, meta:4126.7, meta_modificada:4126.7}}</t>
  </si>
  <si>
    <t>{geo1: {cve_municipio:46, localidad:1, direccion: , lon:-89.365443, lat:20.477336}, geo2: {cve_municipio:46, localidad:1, direccion: , lon:-89.368148, lat:20.47945}, geo3: {cve_municipio:46, localidad:1, direccion: , lon:-89.365004, lat:20.47665}, geo4: {cve_municipio:46, localidad:1, direccion: , lon:-89.365598, lat:20.476813}, geo5: {cve_municipio:46, localidad:1, direccion: , lon:-89.366307, lat:20.475053}, geo6: {cve_municipio:46, localidad:1, direccion: , lon:-89.365851, lat:20.476868}, geo7: {cve_municipio:46, localidad:1, direccion: , lon:-89.367361, lat:20.475362}, geo8: {cve_municipio:46, localidad:1, direccion: , lon:-89.366219, lat:20.479042}, geo9: {cve_municipio:46, localidad:1, direccion: , lon:-89.36712, lat:20.479238}, geo10: {cve_municipio:46, localidad:1, direccion: , lon:-89.365036, lat:20.479719}, geo11: {cve_municipio:46, localidad:1, direccion: , lon:-89.365364, lat:20.478833}, geo12: {cve_municipio:46, localidad:1, direccion: , lon:-89.363836, lat:20.480458}, geo13: {cve_municipio:46, localidad:1, direccion: , lon:-89.364681, lat:20.480669}, geo14: {cve_municipio:46, localidad:1, direccion: , lon:-89.364437, lat:20.481625}, geo15: {cve_municipio:46, localidad:1, direccion: , lon:-89.366256, lat:20.48206}, geo16: {cve_municipio:46, localidad:1, direccion: , lon:-89.368422, lat:20.478563}}</t>
  </si>
  <si>
    <t>{ctto1: {tipo_obra:Obra, numero_contrato:FE-INCAY-OB-I3-015-2018 INCAY, contratista:ASFALTOS Y EMULSIONES PENINSULARES SA DE CV, convocante:INSTITUTO DE INFRAESTRUCTURA CARRETERA DE YUCATAN, monto:1571802.25, importe_modificado:1571802.25}}</t>
  </si>
  <si>
    <t>{meta1: {unidad_medida:Metros Cuadrados, avance:4126.7}}</t>
  </si>
  <si>
    <t>{1383294/proyecto_INICIO, 1383294/proyecto_PROCESO, 1383294/proyecto_FIN, 1383294/proyecto_PROCESO, 1383294/proyecto_FIN}</t>
  </si>
  <si>
    <t>YUC180301383295</t>
  </si>
  <si>
    <t>{ff1: {ciclo_recurso:2018, ramo:23, modalidad:U, prog_pres:128, tipo_recurso:FEDERALES (APORTACIONES, SUBSIDIOS Y CONVENIOS), monto:1271161.0, modificado:1269878.7}}</t>
  </si>
  <si>
    <t>PROYECTOS PARA EL DESARROLLO REGIONAL DE LA ZONA HENEQUENERA DEL SURESTE // (RECONSTRUCCIÓN DE CALLES EN LA LOCALIDAD Y MUNICIPIO DE MAYAPÁN)</t>
  </si>
  <si>
    <t>9076638</t>
  </si>
  <si>
    <t>{meta1: {unidad_medida:Metros Cuadrados, meta:3242.6, meta_modificada:3242.6}}</t>
  </si>
  <si>
    <t>{geo1: {cve_municipio:49, localidad:1, direccion: , lon:-89.213008, lat:20.468805}, geo2: {cve_municipio:49, localidad:1, direccion: , lon:-89.213467, lat:20.467388}, geo3: {cve_municipio:49, localidad:1, direccion: , lon:-89.209111, lat:20.465626}, geo4: {cve_municipio:49, localidad:1, direccion: , lon:-89.215194, lat:20.471463}, geo5: {cve_municipio:49, localidad:1, direccion: , lon:-89.216747, lat:20.47178}, geo6: {cve_municipio:49, localidad:1, direccion: , lon:-89.214533, lat:20.470238}, geo7: {cve_municipio:49, localidad:1, direccion: , lon:-89.21515, lat:20.470366}, geo8: {cve_municipio:49, localidad:1, direccion: , lon:-89.215332, lat:20.468042}, geo9: {cve_municipio:49, localidad:1, direccion: , lon:-89.215799, lat:20.466282}, geo10: {cve_municipio:49, localidad:1, direccion: , lon:-89.208931, lat:20.466375}}</t>
  </si>
  <si>
    <t>{ctto1: {tipo_obra:Obra, numero_contrato:FE-INCAY-OB-I3-014-2018 INCAY, contratista:MCR PROYECTOS Y DESARROLLOS SA DE CV, convocante:INSTITUTO DE INFRAESTRUCTURA CARRETERA DE YUCATAN, monto:1234609.56, importe_modificado:1234609.56}}</t>
  </si>
  <si>
    <t>{meta1: {unidad_medida:Metros Cuadrados, avance:3242.6}}</t>
  </si>
  <si>
    <t>{1383295/proyecto_FIN, 1383295/proyecto_INICIO, 1383295/proyecto_FIN, 1383295/proyecto_PROCESO, 1383295/proyecto_INICIO, 1383295/proyecto_PROCESO, 1383295/proyecto_FIN}</t>
  </si>
  <si>
    <t>YUC180301383313</t>
  </si>
  <si>
    <t>{ff1: {ciclo_recurso:2018, ramo:23, modalidad:U, prog_pres:128, tipo_recurso:FEDERALES (APORTACIONES, SUBSIDIOS Y CONVENIOS), monto:1665297.0, modificado:1664218.62}}</t>
  </si>
  <si>
    <t>PROYECTOS PARA EL DESARROLLO REGIONAL DE LA ZONA HENEQUENERA DEL SURESTE // (RECONSTRUCCIÓN DE CALLE EN LA LOCALIDAD Y MUNICIPIO DE SOTUTA)</t>
  </si>
  <si>
    <t>9016620</t>
  </si>
  <si>
    <t>{meta1: {unidad_medida:Metros Cuadrados, meta:4248.0, meta_modificada:4248.0}}</t>
  </si>
  <si>
    <t>{geo1: {cve_municipio:69, localidad:1, direccion: , lon:-89.008082, lat:20.596618}, geo2: {cve_municipio:69, localidad:1, direccion: , lon:-89.01452, lat:20.598569}}</t>
  </si>
  <si>
    <t>{ctto1: {tipo_obra:Obra, numero_contrato:FE-INCAY-OB-I3-041-2018, contratista:RIEGOS ESPECIALIZADOS DEL SURESTE SA DE CV, convocante:INSTITUTO DE INFRAESTRUCTURA CARRETERA DE YUCATAN, monto:1618003.73, importe_modificado:1618003.73}}</t>
  </si>
  <si>
    <t>{meta1: {unidad_medida:Metros Cuadrados, avance:4248.0}}</t>
  </si>
  <si>
    <t>{1383313/proyecto_INICIO, 1383313/proyecto_PROCESO, 1383313/proyecto_FIN, 1383313/proyecto_PROCESO, 1383313/proyecto_FIN, 1383313/proyecto_PROCESO, 1383313/proyecto_INICIO, 1383313/proyecto_FIN}</t>
  </si>
  <si>
    <t>YUC180301383339</t>
  </si>
  <si>
    <t>{ff1: {ciclo_recurso:2018, ramo:23, modalidad:U, prog_pres:128, tipo_recurso:FEDERALES (APORTACIONES, SUBSIDIOS Y CONVENIOS), monto:361441.0, modificado:361083.52}}</t>
  </si>
  <si>
    <t>PROYECTOS PARA EL DESARROLLO REGIONAL DE LA ZONA HENEQUENERA DEL SURESTE // (RECONSTRUCCIÓN DE CALLES EN LA LOCALIDAD Y MUNICIPIO DE TETIZ)</t>
  </si>
  <si>
    <t>9078938</t>
  </si>
  <si>
    <t>{meta1: {unidad_medida:Metros Cuadrados, meta:922.0, meta_modificada:922.0}}</t>
  </si>
  <si>
    <t>{geo1: {cve_municipio:87, localidad:1, direccion: , lon:-89.941107, lat:20.964933}, geo2: {cve_municipio:87, localidad:1, direccion: , lon:-89.941405, lat:20.963739}, geo3: {cve_municipio:87, localidad:1, direccion: , lon:-89.934168, lat:20.958132}, geo4: {cve_municipio:87, localidad:1, direccion: , lon:-89.934857, lat:20.958301}}</t>
  </si>
  <si>
    <t>{ctto1: {tipo_obra:Administración directa, numero_contrato:44420, contratista:, convocante:INSTITUTO DE INFRAESTRUCTURA CARRETERA DE YUCATAN, monto:361441.0, importe_modificado:361441.0}}</t>
  </si>
  <si>
    <t>{meta1: {unidad_medida:Metros Cuadrados, avance:922.0}}</t>
  </si>
  <si>
    <t>{1383339/proyecto_INICIO, 1383339/proyecto_FIN, 1383339/proyecto_PROCESO, 1383339/proyecto_INICIO, 1383339/proyecto_PROCESO}</t>
  </si>
  <si>
    <t>YUC180301383251</t>
  </si>
  <si>
    <t>{ff1: {ciclo_recurso:2018, ramo:23, modalidad:U, prog_pres:128, tipo_recurso:FEDERALES (APORTACIONES, SUBSIDIOS Y CONVENIOS), monto:201233.0, modificado:201223.87}}</t>
  </si>
  <si>
    <t>PROYECTOS PARA EL DESARROLLO REGIONAL DE LA ZONA HENEQUENERA DEL SURESTE // (CONSTRUCCIÓN DE CALLE EN LA LOCALIDAD DE TAHCABO DEL MUNICIPIO DE CALOTMUL)</t>
  </si>
  <si>
    <t>9077798</t>
  </si>
  <si>
    <t>{meta1: {unidad_medida:Metros Cuadrados, meta:432.0, meta_modificada:432.0}}</t>
  </si>
  <si>
    <t>{geo1: {cve_municipio:8, localidad:1, direccion: , lon:-88.080999, lat:21.054811}, geo2: {cve_municipio:8, localidad:1, direccion: , lon:-88.081353, lat:21.053859}}</t>
  </si>
  <si>
    <t>{ctto1: {tipo_obra:Obra, numero_contrato:FE-INCAY-OB-AD-017-2018 INCAY, contratista:INTEGRACION DE DISEÑOS Y DESARROLLOS DEL PONIENTE SA DE CV, convocante:INSTITUTO DE INFRAESTRUCTURA CARRETERA DE YUCATAN, monto:195637.25, importe_modificado:195637.25}}</t>
  </si>
  <si>
    <t>{meta1: {unidad_medida:Metros Cuadrados, avance:432.0}}</t>
  </si>
  <si>
    <t>{1383251/proyecto_INICIO, 1383251/proyecto_PROCESO, 1383251/proyecto_FIN, 1383251/proyecto_PROCESO, 1383251/proyecto_FIN, 1383251/proyecto_PROCESO}</t>
  </si>
  <si>
    <t>YUC180301383252</t>
  </si>
  <si>
    <t>{ff1: {ciclo_recurso:2018, ramo:23, modalidad:U, prog_pres:128, tipo_recurso:FEDERALES (APORTACIONES, SUBSIDIOS Y CONVENIOS), monto:382023.0, modificado:381993.67}}</t>
  </si>
  <si>
    <t>PROYECTOS PARA EL DESARROLLO REGIONAL DE LA ZONA HENEQUENERA DEL SURESTE // (RECONSTRUCCIÓN DE CALLES EN LA LOCALIDAD DE TAHCABO DEL MUNICIPIO DE CALOTMUL)</t>
  </si>
  <si>
    <t>9077859</t>
  </si>
  <si>
    <t>{meta1: {unidad_medida:Metros Cuadrados, meta:974.5, meta_modificada:974.5}}</t>
  </si>
  <si>
    <t>{geo1: {cve_municipio:8, localidad:1, direccion: , lon:-88.081766, lat:21.056775}, geo2: {cve_municipio:8, localidad:1, direccion: , lon:-88.082732, lat:21.056945}, geo3: {cve_municipio:8, localidad:1, direccion: , lon:-88.08241, lat:21.054132}, geo4: {cve_municipio:8, localidad:1, direccion: , lon:-88.082174, lat:21.055153}}</t>
  </si>
  <si>
    <t>{ctto1: {tipo_obra:Obra, numero_contrato:FE-INCAY-OB-AD-018-2018 INCAY, contratista:INTEGRACIÓN DE DISEÑOS Y DESARROLLOS DEL PONIENTE SA DE CV, convocante:INSTITUTO DE INFRAESTRUCTURA CARRETERA DE YUCATAN, monto:371388.2, importe_modificado:371388.2}}</t>
  </si>
  <si>
    <t>{meta1: {unidad_medida:Metros Cuadrados, avance:974.5}}</t>
  </si>
  <si>
    <t>{1383252/proyecto_INICIO, 1383252/proyecto_PROCESO, 1383252/proyecto_FIN, 1383252/proyecto_PROCESO, 1383252/proyecto_FIN}</t>
  </si>
  <si>
    <t>YUC180301383253</t>
  </si>
  <si>
    <t>{ff1: {ciclo_recurso:2018, ramo:23, modalidad:U, prog_pres:128, tipo_recurso:FEDERALES (APORTACIONES, SUBSIDIOS Y CONVENIOS), monto:2115335.0, modificado:2114156.1}}</t>
  </si>
  <si>
    <t>PROYECTOS PARA EL DESARROLLO REGIONAL DE LA ZONA HENEQUENERA DEL SURESTE // (RECONSTRUCCIÓN DE CALLES EN LA LOCALIDAD Y MUNICIPIO DE CALOTMUL)</t>
  </si>
  <si>
    <t>9115431</t>
  </si>
  <si>
    <t>{meta1: {unidad_medida:Metros Cuadrados, meta:5396.0, meta_modificada:5396.0}}</t>
  </si>
  <si>
    <t>{geo1: {cve_municipio:8, localidad:1, direccion: , lon:-88.17735, lat:21.017184}, geo2: {cve_municipio:8, localidad:1, direccion: , lon:-88.180075, lat:21.015787}, geo3: {cve_municipio:8, localidad:1, direccion: , lon:-88.178175, lat:21.02193}, geo4: {cve_municipio:8, localidad:1, direccion: , lon:-88.178745, lat:21.017394}, geo5: {cve_municipio:8, localidad:1, direccion: , lon:-88.180886, lat:21.020258}, geo6: {cve_municipio:8, localidad:1, direccion: , lon:-88.178341, lat:21.020623}, geo7: {cve_municipio:8, localidad:1, direccion: , lon:-88.182061, lat:21.020518}, geo8: {cve_municipio:8, localidad:1, direccion: , lon:-88.180057, lat:21.01758}, geo9: {cve_municipio:8, localidad:1, direccion: , lon:-88.181586, lat:21.017615}, geo10: {cve_municipio:8, localidad:1, direccion: , lon:-88.181731, lat:21.02122}, geo11: {cve_municipio:8, localidad:1, direccion: , lon:-88.182052, lat:21.020544}, geo12: {cve_municipio:8, localidad:1, direccion: , lon:-88.173666, lat:21.021656}, geo13: {cve_municipio:8, localidad:1, direccion: , lon:-88.174388, lat:21.021741}, geo14: {cve_municipio:8, localidad:1, direccion: , lon:-88.173663, lat:21.021657}, geo15: {cve_municipio:8, localidad:1, direccion: , lon:-88.172668, lat:21.021564}, geo16: {cve_municipio:8, localidad:1, direccion: , lon:-88.180051, lat:21.017599}}</t>
  </si>
  <si>
    <t>{ctto1: {tipo_obra:Obra, numero_contrato:FE-INCAY-OB-I3-031-2018 INCAY, contratista:INTEGRACION DE DISEÑOS Y DESARROLLOS DEL PONIENTE SA DE CV, convocante:INSTITUTO DE INFRAESTRUCTURA CARRETERA DE YUCATAN, monto:2055448.64, importe_modificado:2055448.64}}</t>
  </si>
  <si>
    <t>{meta1: {unidad_medida:Metros Cuadrados, avance:5396.0}}</t>
  </si>
  <si>
    <t>{1383253/proyecto_FIN, 1383253/proyecto_INICIO, 1383253/proyecto_FIN, 1383253/proyecto_PROCESO, 1383253/proyecto_INICIO, 1383253/proyecto_PROCESO}</t>
  </si>
  <si>
    <t>YUC180301383255</t>
  </si>
  <si>
    <t>{ff1: {ciclo_recurso:2018, ramo:23, modalidad:U, prog_pres:128, tipo_recurso:FEDERALES (APORTACIONES, SUBSIDIOS Y CONVENIOS), monto:617430.0, modificado:617364.74}}</t>
  </si>
  <si>
    <t>PROYECTOS PARA EL DESARROLLO REGIONAL DE LA ZONA HENEQUENERA DEL SURESTE // (RECONSTRUCCIÓN DE CALLE EN LA LOCALIDAD Y MUNICIPIO DE CANSAHCAB)</t>
  </si>
  <si>
    <t>9064453</t>
  </si>
  <si>
    <t>{meta1: {unidad_medida:Metros Cuadrados, meta:1575.0, meta_modificada:1575.0}}</t>
  </si>
  <si>
    <t>{geo1: {cve_municipio:9, localidad:1, direccion: , lon:-89.095331, lat:21.153337}, geo2: {cve_municipio:9, localidad:1, direccion: , lon:-89.098276, lat:21.153757}}</t>
  </si>
  <si>
    <t>{ctto1: {tipo_obra:Obra, numero_contrato:FE-INCAY-OB-AD-012-2018 INCAY, contratista:NOVAHERA CONSTRUCCIONES SA DE CV, convocante:INSTITUTO DE INFRAESTRUCTURA CARRETERA DE YUCATAN, monto:600224.31, importe_modificado:600224.31}}</t>
  </si>
  <si>
    <t>{meta1: {unidad_medida:Metros Cuadrados, avance:1575.0}}</t>
  </si>
  <si>
    <t>{1383255/proyecto_INICIO, 1383255/proyecto_PROCESO, 1383255/proyecto_INICIO, 1383255/proyecto_PROCESO, 1383255/proyecto_FIN}</t>
  </si>
  <si>
    <t>YUC180301383272</t>
  </si>
  <si>
    <t>{ff1: {ciclo_recurso:2018, ramo:23, modalidad:U, prog_pres:128, tipo_recurso:FEDERALES (APORTACIONES, SUBSIDIOS Y CONVENIOS), monto:425144.0, modificado:425112.51}}</t>
  </si>
  <si>
    <t>PROYECTOS PARA EL DESARROLLO REGIONAL DE LA ZONA HENEQUENERA DEL SURESTE // (RECONSTRUCCIÓN DE CALLES EN LA LOCALIDAD Y MUNICIPIO DE CHOCHOLÁ)</t>
  </si>
  <si>
    <t>9103790</t>
  </si>
  <si>
    <t>{meta1: {unidad_medida:Metros Cuadrados, meta:1084.5, meta_modificada:1084.5}}</t>
  </si>
  <si>
    <t>{geo1: {cve_municipio:23, localidad:1, direccion: , lon:-89.833644, lat:20.754024}, geo2: {cve_municipio:23, localidad:1, direccion: , lon:-89.834462, lat:20.754164}, geo3: {cve_municipio:23, localidad:1, direccion: , lon:-89.833762, lat:20.75798}, geo4: {cve_municipio:23, localidad:1, direccion: , lon:-89.833899, lat:20.75745}, geo5: {cve_municipio:23, localidad:1, direccion: , lon:-89.833789, lat:20.758005}, geo6: {cve_municipio:23, localidad:1, direccion: , lon:-89.834714, lat:20.758239}}</t>
  </si>
  <si>
    <t>{ctto1: {tipo_obra:Obra, numero_contrato:FE-INCAY-OB-AD-020-2018 INCAY, contratista:GRUPO ARKOM SA DE CV, convocante:INSTITUTO DE INFRAESTRUCTURA CARRETERA DE YUCATAN, monto:413309.9, importe_modificado:413309.9}}</t>
  </si>
  <si>
    <t>{meta1: {unidad_medida:Metros Cuadrados, avance:1084.5}}</t>
  </si>
  <si>
    <t>{1383272/proyecto_PROCESO, 1383272/proyecto_INICIO, 1383272/proyecto_PROCESO, 1383272/proyecto_INICIO, 1383272/proyecto_FIN, 1383272/proyecto_PROCESO, 1383272/proyecto_FIN, 1383272/proyecto_INICIO}</t>
  </si>
  <si>
    <t>YUC180301383273</t>
  </si>
  <si>
    <t>{ff1: {ciclo_recurso:2018, ramo:23, modalidad:U, prog_pres:128, tipo_recurso:FEDERALES (APORTACIONES, SUBSIDIOS Y CONVENIOS), monto:1526602.0, modificado:1525447.14}}</t>
  </si>
  <si>
    <t>PROYECTOS PARA EL DESARROLLO REGIONAL DE LA ZONA HENEQUENERA DEL SURESTE // (CONSTRUCCIÓN DE CALLES EN LA LOCALIDAD Y MUNICIPIO DE CHOCHOLÁ)</t>
  </si>
  <si>
    <t>9157840</t>
  </si>
  <si>
    <t>{meta1: {unidad_medida:Metros Cuadrados, meta:3277.25, meta_modificada:3277.25}}</t>
  </si>
  <si>
    <t>{geo1: {cve_municipio:23, localidad:1, direccion: , lon:-89.833995, lat:20.760879}, geo2: {cve_municipio:23, localidad:1, direccion: , lon:-89.834373, lat:20.759392}, geo3: {cve_municipio:23, localidad:1, direccion: , lon:-89.834163, lat:20.760199}, geo4: {cve_municipio:23, localidad:1, direccion: , lon:-89.834167, lat:20.760182}, geo5: {cve_municipio:23, localidad:1, direccion: , lon:-89.835495, lat:20.754792}, geo6: {cve_municipio:23, localidad:1, direccion: , lon:-89.834706, lat:20.754575}, geo7: {cve_municipio:23, localidad:1, direccion: , lon:-89.83603, lat:20.749627}, geo8: {cve_municipio:23, localidad:1, direccion: , lon:-89.833524, lat:20.759177}, geo9: {cve_municipio:23, localidad:1, direccion: , lon:-89.834557, lat:20.759363}, geo10: {cve_municipio:23, localidad:1, direccion: , lon:-89.830124, lat:20.74462}, geo11: {cve_municipio:23, localidad:1, direccion: , lon:-89.834452, lat:20.759348}, geo12: {cve_municipio:23, localidad:1, direccion: , lon:-89.834921, lat:20.753624}, geo13: {cve_municipio:23, localidad:1, direccion: , lon:-89.829693, lat:20.745907}, geo14: {cve_municipio:23, localidad:1, direccion: , lon:-89.837452, lat:20.749772}, geo15: {cve_municipio:23, localidad:1, direccion: , lon:-89.834683, lat:20.754532}, geo16: {cve_municipio:23, localidad:1, direccion: , lon:-89.835212, lat:20.759478}}</t>
  </si>
  <si>
    <t>{ctto1: {tipo_obra:Obra, numero_contrato:FE-INCAY-OB-I3-034-2018 INCAY, contratista:GRUPO ARKOM SA DE CV, convocante:INSTITUTO DE INFRAESTRUCTURA CARRETERA DE YUCATAN, monto:1483084.1, importe_modificado:1483084.1}}</t>
  </si>
  <si>
    <t>{meta1: {unidad_medida:Metros Cuadrados, avance:3277.25}}</t>
  </si>
  <si>
    <t>{1383273/proyecto_INICIO, 1383273/proyecto_PROCESO, 1383273/proyecto_FIN, 1383273/proyecto_INICIO, 1383273/proyecto_FIN, 1383273/proyecto_PROCESO}</t>
  </si>
  <si>
    <t>YUC180301383276</t>
  </si>
  <si>
    <t>{ff1: {ciclo_recurso:2018, ramo:23, modalidad:U, prog_pres:128, tipo_recurso:FEDERALES (APORTACIONES, SUBSIDIOS Y CONVENIOS), monto:501387.0, modificado:499778.6}}</t>
  </si>
  <si>
    <t>PROYECTOS PARA EL DESARROLLO REGIONAL DE LA ZONA HENEQUENERA DEL SURESTE // (RECONSTRUCCIÓN DE CALLES EN LA LOCALIDAD Y MUNICIPIO DE DZILAM DE BRAVO: CALLE 12 X 11 Y 13 Y CALLE 13 X 10 Y 14)</t>
  </si>
  <si>
    <t>9224595</t>
  </si>
  <si>
    <t>{meta1: {unidad_medida:Metros Cuadrados, meta:1244.0, meta_modificada:1244.0}}</t>
  </si>
  <si>
    <t>{geo1: {cve_municipio:28, localidad:1, direccion: , lon:-88.891738, lat:21.392367}, geo2: {cve_municipio:28, localidad:1, direccion: , lon:-88.892991, lat:21.391997}, geo3: {cve_municipio:28, localidad:1, direccion: , lon:-88.89258, lat:21.392769}, geo4: {cve_municipio:28, localidad:1, direccion: , lon:-88.892519, lat:21.392175}}</t>
  </si>
  <si>
    <t>{ctto1: {tipo_obra:Obra, numero_contrato:FE-INCAY-OB-AD-003-2018 INCAY, contratista:INMOBILIARIA CUMBRES DE YUCATAN SA DE CV, convocante:INSTITUTO DE INFRAESTRUCTURA CARRETERA DE YUCATAN, monto:485886.0, importe_modificado:485886.0}}</t>
  </si>
  <si>
    <t>{meta1: {unidad_medida:Metros Cuadrados, avance:1244.0}}</t>
  </si>
  <si>
    <t>{1383276/proyecto_INICIO, 1383276/proyecto_PROCESO, 1383276/proyecto_FIN, 1383276/proyecto_PROCESO, 1383276/proyecto_FIN, 1383276/proyecto_PROCESO}</t>
  </si>
  <si>
    <t>YUC180301383278</t>
  </si>
  <si>
    <t>{ff1: {ciclo_recurso:2018, ramo:23, modalidad:U, prog_pres:128, tipo_recurso:FEDERALES (APORTACIONES, SUBSIDIOS Y CONVENIOS), monto:2141678.0, modificado:2140807.39}}</t>
  </si>
  <si>
    <t>PROYECTOS PARA EL DESARROLLO REGIONAL DE LA ZONA HENEQUENERA DEL SURESTE // (RECONSTRUCCIÓN DE CALLES EN LA LOCALIDAD Y MUNICIPIO DE DZONCAUICH)</t>
  </si>
  <si>
    <t>9064265</t>
  </si>
  <si>
    <t>{meta1: {unidad_medida:Metros Cuadrados, meta:5463.2, meta_modificada:5463.2}}</t>
  </si>
  <si>
    <t>{geo1: {cve_municipio:31, localidad:1, direccion: , lon:-88.891311, lat:21.129026}, geo2: {cve_municipio:31, localidad:1, direccion: , lon:-88.886893, lat:21.13174}, geo3: {cve_municipio:31, localidad:1, direccion: , lon:-88.892438, lat:21.129342}, geo4: {cve_municipio:31, localidad:1, direccion: , lon:-88.88882, lat:21.128492}, geo5: {cve_municipio:31, localidad:1, direccion: , lon:-88.892508, lat:21.129362}, geo6: {cve_municipio:31, localidad:1, direccion: , lon:-88.887887, lat:21.130371}, geo7: {cve_municipio:31, localidad:1, direccion: , lon:-88.894395, lat:21.129883}, geo8: {cve_municipio:31, localidad:1, direccion: , lon:-88.887736, lat:21.130385}, geo9: {cve_municipio:31, localidad:1, direccion: , lon:-88.889895, lat:21.129931}, geo10: {cve_municipio:31, localidad:1, direccion: , lon:-88.89111, lat:21.130152}, geo11: {cve_municipio:31, localidad:1, direccion: , lon:-88.889243, lat:21.1308}, geo12: {cve_municipio:31, localidad:1, direccion: , lon:-88.891155, lat:21.130132}, geo13: {cve_municipio:31, localidad:1, direccion: , lon:-88.891276, lat:21.129046}, geo14: {cve_municipio:31, localidad:1, direccion: , lon:-88.888321, lat:21.129423}}</t>
  </si>
  <si>
    <t>{ctto1: {tipo_obra:Obra, numero_contrato:FE-INCAY-OB-I3-033-2018 INCAY, contratista:JOSE ALBERTO KOH LOPEZ, convocante:INSTITUTO DE INFRAESTRUCTURA CARRETERA DE YUCATAN, monto:2081363.36, importe_modificado:2081363.36}}</t>
  </si>
  <si>
    <t>{meta1: {unidad_medida:Metros Cuadrados, avance:5463.2}}</t>
  </si>
  <si>
    <t>{1383278/proyecto_INICIO, 1383278/proyecto_FIN, 1383278/proyecto_INICIO, 1383278/proyecto_PROCESO, 1383278/proyecto_FIN, 1383278/proyecto_PROCESO, 1383278/proyecto_INICIO}</t>
  </si>
  <si>
    <t>YUC180301383280</t>
  </si>
  <si>
    <t>{ff1: {ciclo_recurso:2018, ramo:23, modalidad:U, prog_pres:128, tipo_recurso:FEDERALES (APORTACIONES, SUBSIDIOS Y CONVENIOS), monto:2036539.0, modificado:2034116.84}}</t>
  </si>
  <si>
    <t>PROYECTOS PARA EL DESARROLLO REGIONAL DE LA ZONA HENEQUENERA DEL SURESTE // (RECONSTRUCCIÓN DE CALLES EN LA LOCALIDAD Y MUNICIPIO DE HALACHÓ)</t>
  </si>
  <si>
    <t>9014439</t>
  </si>
  <si>
    <t>{meta1: {unidad_medida:Metros Cuadrados, meta:5195.0, meta_modificada:5195.0}}</t>
  </si>
  <si>
    <t>{geo1: {cve_municipio:33, localidad:1, direccion: , lon:-90.076812, lat:20.474329}, geo2: {cve_municipio:33, localidad:1, direccion: , lon:-90.080212, lat:20.475149}, geo3: {cve_municipio:33, localidad:1, direccion: , lon:-90.074953, lat:20.477595}, geo4: {cve_municipio:33, localidad:1, direccion: , lon:-90.076435, lat:20.477763}, geo5: {cve_municipio:33, localidad:1, direccion: , lon:-90.074694, lat:20.479842}, geo6: {cve_municipio:33, localidad:1, direccion: , lon:-90.074933, lat:20.477631}, geo7: {cve_municipio:33, localidad:1, direccion: , lon:-90.083206, lat:20.482576}, geo8: {cve_municipio:33, localidad:1, direccion: , lon:-90.085753, lat:20.483648}}</t>
  </si>
  <si>
    <t>{ctto1: {tipo_obra:Obra, numero_contrato:FE-INCAY-OB-I3-005-2018 INCAY, contratista:GRUPO ARKOM SA DE CV, convocante:INSTITUTO DE INFRAESTRUCTURA CARRETERA DE YUCATAN, monto:1977618.05, importe_modificado:1977618.05}}</t>
  </si>
  <si>
    <t>{meta1: {unidad_medida:Metros Cuadrados, avance:5195.0}}</t>
  </si>
  <si>
    <t>{1383280/proyecto_INICIO, 1383280/proyecto_PROCESO, 1383280/proyecto_FIN, 1383280/proyecto_PROCESO}</t>
  </si>
  <si>
    <t>YUC180301383290</t>
  </si>
  <si>
    <t>{ff1: {ciclo_recurso:2018, ramo:23, modalidad:U, prog_pres:128, tipo_recurso:FEDERALES (APORTACIONES, SUBSIDIOS Y CONVENIOS), monto:244089.0, modificado:244083.38}}</t>
  </si>
  <si>
    <t>PROYECTOS PARA EL DESARROLLO REGIONAL DE LA ZONA HENEQUENERA DEL SURESTE // (CONSTRUCCIÓN DE CALLES EN LA LOCALIDAD Y MUNICIPIO DE KOPOMÁ)</t>
  </si>
  <si>
    <t>9066706</t>
  </si>
  <si>
    <t>{meta1: {unidad_medida:Metros Cuadrados, meta:524.0, meta_modificada:524.0}}</t>
  </si>
  <si>
    <t>{geo1: {cve_municipio:45, localidad:1, direccion: , lon:-89.903415, lat:20.643163}, geo2: {cve_municipio:45, localidad:1, direccion: , lon:-89.9034, lat:20.643759}, geo3: {cve_municipio:45, localidad:1, direccion: , lon:-89.894278, lat:20.648603}, geo4: {cve_municipio:45, localidad:1, direccion: , lon:-89.894396, lat:20.648011}}</t>
  </si>
  <si>
    <t>{ctto1: {tipo_obra:Obra, numero_contrato:FE-INCAY-OB-AD-014-2018 INCAY, contratista:GRUPO ARKOM SA DE CV, convocante:INSTITUTO DE INFRAESTRUCTURA CARRETERA DE YUCATAN, monto:237306.81, importe_modificado:237306.81}}</t>
  </si>
  <si>
    <t>{meta1: {unidad_medida:Metros Cuadrados, avance:524.0}}</t>
  </si>
  <si>
    <t>{1383290/proyecto_INICIO, 1383290/proyecto_PROCESO, 1383290/proyecto_FIN, 1383290/proyecto_PROCESO, 1383290/proyecto_FIN, 1383290/proyecto_PROCESO}</t>
  </si>
  <si>
    <t>YUC180301383330</t>
  </si>
  <si>
    <t>{ff1: {ciclo_recurso:2018, ramo:23, modalidad:U, prog_pres:128, tipo_recurso:FEDERALES (APORTACIONES, SUBSIDIOS Y CONVENIOS), monto:1052749.0, modificado:1052138.93}}</t>
  </si>
  <si>
    <t>PROYECTOS PARA EL DESARROLLO REGIONAL DE LA ZONA HENEQUENERA DEL SURESTE // (CONSTRUCCIÓN DE CALLES EN LA LOCALIDAD DE TELCHAC EN EL MUNICIPIO DE TELCHAC PUEBLO)</t>
  </si>
  <si>
    <t>9015244</t>
  </si>
  <si>
    <t>{meta1: {unidad_medida:Metros Cuadrados, meta:2260.0, meta_modificada:2260.0}}</t>
  </si>
  <si>
    <t>{geo1: {cve_municipio:82, localidad:1, direccion: , lon:-89.275628, lat:21.203058}, geo2: {cve_municipio:82, localidad:1, direccion: , lon:-89.27575, lat:21.20161}, geo3: {cve_municipio:82, localidad:1, direccion: , lon:-89.266902, lat:21.198711}, geo4: {cve_municipio:82, localidad:1, direccion: , lon:-89.268319, lat:21.198751}, geo5: {cve_municipio:82, localidad:1, direccion: , lon:-89.262681, lat:21.200742}, geo6: {cve_municipio:82, localidad:1, direccion: , lon:-89.263768, lat:21.200826}}</t>
  </si>
  <si>
    <t>{ctto1: {tipo_obra:Obra, numero_contrato:FE-INCAY-OB-I3-018-2018 INCAY, contratista:MAQUINARIA Y SERVICIOS PROFESIONALES SA DE CV, convocante:INSTITUTO DE INFRAESTRUCTURA CARRETERA DE YUCATAN, monto:1022922.1, importe_modificado:1022922.1}}</t>
  </si>
  <si>
    <t>{meta1: {unidad_medida:Metros Cuadrados, avance:2260.0}}</t>
  </si>
  <si>
    <t>{1383330/proyecto_INICIO, 1383330/proyecto_PROCESO, 1383330/proyecto_FIN, 1383330/proyecto_PROCESO, 1383330/proyecto_FIN}</t>
  </si>
  <si>
    <t>YUC180301383337</t>
  </si>
  <si>
    <t>{ff1: {ciclo_recurso:2018, ramo:23, modalidad:U, prog_pres:128, tipo_recurso:FEDERALES (APORTACIONES, SUBSIDIOS Y CONVENIOS), monto:1110976.0, modificado:1108165.44}}</t>
  </si>
  <si>
    <t>PROYECTOS PARA EL DESARROLLO REGIONAL DE LA ZONA HENEQUENERA DEL SURESTE // (CONSTRUCCIÓN DE CALLES EN LA LOCALIDAD  DE NOHUAYÚN DEL MUNICIPIO DE TETIZ)</t>
  </si>
  <si>
    <t>9077487</t>
  </si>
  <si>
    <t>{meta1: {unidad_medida:Metros Cuadrados, meta:2385.0, meta_modificada:2385.0}}</t>
  </si>
  <si>
    <t>{geo1: {cve_municipio:87, localidad:1, direccion: , lon:-89.968303, lat:20.977177}, geo2: {cve_municipio:87, localidad:1, direccion: , lon:-89.969754, lat:20.97748}, geo3: {cve_municipio:87, localidad:1, direccion: , lon:-89.968545, lat:20.97651}, geo4: {cve_municipio:87, localidad:1, direccion: , lon:-89.970581, lat:20.977633}, geo5: {cve_municipio:87, localidad:1, direccion: , lon:-89.970777, lat:20.976985}, geo6: {cve_municipio:87, localidad:1, direccion: , lon:-89.968304, lat:20.97717}, geo7: {cve_municipio:87, localidad:1, direccion: , lon:-89.969937, lat:20.976801}, geo8: {cve_municipio:87, localidad:1, direccion: , lon:-89.970605, lat:20.977621}}</t>
  </si>
  <si>
    <t>{ctto1: {tipo_obra:Obra, numero_contrato:FE-INCAY-OB-I3-063-2018 INCAY, contratista:GRUPO ARKOM SA DE CV, convocante:INSTITUTO DE INFRAESTRUCTURA CARRETERA DE YUCATAN, monto:1077369.37, importe_modificado:1077369.37}}</t>
  </si>
  <si>
    <t>{meta1: {unidad_medida:Metros Cuadrados, avance:2385.0}}</t>
  </si>
  <si>
    <t>{1383337/proyecto_PROCESO, 1383337/proyecto_FIN, 1383337/proyecto_INICIO, 1383337/proyecto_FIN, 1383337/proyecto_INICIO, 1383337/proyecto_PROCESO, 1383337/proyecto_INICIO, 1383337/proyecto_FIN}</t>
  </si>
  <si>
    <t>YUC180301383343</t>
  </si>
  <si>
    <t>{ff1: {ciclo_recurso:2018, ramo:23, modalidad:U, prog_pres:128, tipo_recurso:FEDERALES (APORTACIONES, SUBSIDIOS Y CONVENIOS), monto:313615.0, modificado:313553.77}}</t>
  </si>
  <si>
    <t>PROYECTOS PARA EL DESARROLLO REGIONAL DE LA ZONA HENEQUENERA DEL SURESTE // (RECONSTRUCCIÓN DE CALLE EN LA LOCALIDAD DE SUBINCANCAB DEL MUNICIPIO DE TIMUCUY)</t>
  </si>
  <si>
    <t>9076329</t>
  </si>
  <si>
    <t>{meta1: {unidad_medida:Metros Cuadrados, meta:800.0, meta_modificada:800.0}}</t>
  </si>
  <si>
    <t>{geo1: {cve_municipio:90, localidad:1, direccion: , lon:-89.530506, lat:20.86952}, geo2: {cve_municipio:90, localidad:1, direccion: , lon:-89.528721, lat:20.868834}}</t>
  </si>
  <si>
    <t>{ctto1: {tipo_obra:Obra, numero_contrato:FE-INCAY-OB-AD-006-2018 INCAY, contratista:MAQUINARIA Y SERVICIOS PROFESIONALES SA DE CV, convocante:INSTITUTO DE INFRAESTRUCTURA CARRETERA DE YUCATAN, monto:304848.0, importe_modificado:304848.0}}</t>
  </si>
  <si>
    <t>{meta1: {unidad_medida:Metros Cuadrados, avance:800.0}}</t>
  </si>
  <si>
    <t>{1383343/proyecto_FIN, 1383343/proyecto_INICIO, 1383343/proyecto_FIN, 1383343/proyecto_PROCESO}</t>
  </si>
  <si>
    <t>YUC180301383346</t>
  </si>
  <si>
    <t>{ff1: {ciclo_recurso:2018, ramo:23, modalidad:U, prog_pres:128, tipo_recurso:FEDERALES (APORTACIONES, SUBSIDIOS Y CONVENIOS), monto:245952.0, modificado:245927.82}}</t>
  </si>
  <si>
    <t>PROYECTOS PARA EL DESARROLLO REGIONAL DE LA ZONA HENEQUENERA DEL SURESTE // (CONSTRUCCIÓN DE CALLE EN LA LOCALIDAD Y MUNICIPIO DE TIXCACALCUPUL)</t>
  </si>
  <si>
    <t>9091703</t>
  </si>
  <si>
    <t>{meta1: {unidad_medida:Metros Cuadrados, meta:528.0, meta_modificada:528.0}}</t>
  </si>
  <si>
    <t>{geo1: {cve_municipio:92, localidad:1, direccion: , lon:-88.269567, lat:20.542025}, geo2: {cve_municipio:92, localidad:1, direccion: , lon:-88.269854, lat:20.542738}}</t>
  </si>
  <si>
    <t>{ctto1: {tipo_obra:Obra, numero_contrato:FE-INCAY-OB-AD-013-2018 INCAY, contratista:GUIA DE NEGOCIOS DE LA CONSTRUCCION SCP, convocante:INSTITUTO DE INFRAESTRUCTURA CARRETERA DE YUCATAN, monto:239099.94, importe_modificado:239099.94}}</t>
  </si>
  <si>
    <t>{meta1: {unidad_medida:Metros Cuadrados, avance:528.0}}</t>
  </si>
  <si>
    <t>{1383346/proyecto_INICIO, 1383346/proyecto_PROCESO, 1383346/proyecto_FIN, 1383346/proyecto_PROCESO}</t>
  </si>
  <si>
    <t>YUC180301383352</t>
  </si>
  <si>
    <t>{ff1: {ciclo_recurso:2018, ramo:23, modalidad:U, prog_pres:128, tipo_recurso:FEDERALES (APORTACIONES, SUBSIDIOS Y CONVENIOS), monto:1073244.0, modificado:1071100.55}}</t>
  </si>
  <si>
    <t>PROYECTOS PARA EL DESARROLLO REGIONAL DE LA ZONA HENEQUENERA DEL SURESTE // (CONSTRUCCIÓN DE CALLES EN LA LOCALIDAD DE TIHOLOP DEL MUNICIPIO DE YAXCABÁ)</t>
  </si>
  <si>
    <t>Yaxcabá</t>
  </si>
  <si>
    <t>9016963</t>
  </si>
  <si>
    <t>{meta1: {unidad_medida:Metros Cuadrados, meta:2304.0, meta_modificada:2304.0}}</t>
  </si>
  <si>
    <t>{geo1: {cve_municipio:104, localidad:1, direccion: , lon:-88.690487, lat:20.335177}, geo2: {cve_municipio:104, localidad:1, direccion: , lon:-88.690626, lat:20.332279}, geo3: {cve_municipio:104, localidad:1, direccion: , lon:-88.691415, lat:20.334322}, geo4: {cve_municipio:104, localidad:1, direccion: , lon:-88.689119, lat:20.333487}}</t>
  </si>
  <si>
    <t>{ctto1: {tipo_obra:Obra, numero_contrato:FE-INCAY-OB-I3-022-2018, contratista:CONSTRUCTORA LUSEN SA DE CV, convocante:INSTITUTO DE INFRAESTRUCTURA CARRETERA DE YUCATAN, monto:1041340.72, importe_modificado:1041340.72}}</t>
  </si>
  <si>
    <t>{meta1: {unidad_medida:Metros Cuadrados, avance:2304.0}}</t>
  </si>
  <si>
    <t>{1383352/proyecto_INICIO, 1383352/proyecto_FIN, 1383352/proyecto_PROCESO, 1383352/proyecto_FIN, 1383352/proyecto_PROCESO, 1383352/proyecto_FIN}</t>
  </si>
  <si>
    <t>FE-INCAY-OB-I3-039-2018 INCAY</t>
  </si>
  <si>
    <t>MAXI CONSTRUCTORA HIDRAULICA Y MANTENIMIENTO INTEGRAL SA DE CV</t>
  </si>
  <si>
    <t>INSTITUTO DE INFRAESTRUCTURA CARRETERA</t>
  </si>
  <si>
    <t>1782057.89</t>
  </si>
  <si>
    <t>FE-INCAY-OB-AD-015-2018 INCAY</t>
  </si>
  <si>
    <t>ASFALTOS Y EMULSIONES PENINSULARES SA DE CV</t>
  </si>
  <si>
    <t>407327.04</t>
  </si>
  <si>
    <t>FE-INCAY-OB-I3-017-2018 INCAY</t>
  </si>
  <si>
    <t>CONSTRUJAVSOR SA DE CV</t>
  </si>
  <si>
    <t>2053092.65</t>
  </si>
  <si>
    <t>FE-INCAY-OB-I3-002-2018 INCAY</t>
  </si>
  <si>
    <t>NOVAHERA CONSTRUCCIONES SA DE CV</t>
  </si>
  <si>
    <t>1839769.27</t>
  </si>
  <si>
    <t>FE-INCAY-OB-AD-011-2018 INCAY</t>
  </si>
  <si>
    <t>MAXI CONSTRUCTORA HIDRAULICA Y MANTENIMIEWNTO INTEGRAL SA DE CV</t>
  </si>
  <si>
    <t>146682.84</t>
  </si>
  <si>
    <t>FE-INCAY-OB-I3-052-2018 INCAY</t>
  </si>
  <si>
    <t>2191066.15</t>
  </si>
  <si>
    <t>FE-INCAY-OB-I3-021-2018 INCAY</t>
  </si>
  <si>
    <t>MONTY CONSTRUCCIONES SA DE CV</t>
  </si>
  <si>
    <t>1902029.68</t>
  </si>
  <si>
    <t>FE-INCAY-OB-I3-024-2018 INCAY</t>
  </si>
  <si>
    <t>1844448.09</t>
  </si>
  <si>
    <t>FE-INCAY-OB-I3-044-2018 INCAY</t>
  </si>
  <si>
    <t>1410760.91</t>
  </si>
  <si>
    <t>FE-INCAY-OB-AD-007-2018 INCAY</t>
  </si>
  <si>
    <t>426102.89</t>
  </si>
  <si>
    <t>FE-INCAY-OB-I3-027-2018</t>
  </si>
  <si>
    <t>MAQUINARIA Y SERVICIOS PROFESIONALES SA DE CV</t>
  </si>
  <si>
    <t>2089872.17</t>
  </si>
  <si>
    <t>FE-INCAY-OB-I3-007-2018 INCAY</t>
  </si>
  <si>
    <t>RIEGOS ESPECIALIZADOS DEL SURESTE SA DE CV</t>
  </si>
  <si>
    <t>3315067.16</t>
  </si>
  <si>
    <t>FE-INCAY-OB-I3-038-2018 INCAY</t>
  </si>
  <si>
    <t>INMOBILIARIA CUMBRES DE YUCATAN SA DE CV</t>
  </si>
  <si>
    <t>2622510.6</t>
  </si>
  <si>
    <t>FE-INCAY-OB-I3-030-2018 INCAY</t>
  </si>
  <si>
    <t>ASFALTERA DEL SURESTE SA DE CV</t>
  </si>
  <si>
    <t>1257672.0</t>
  </si>
  <si>
    <t>FE-INCAY-OB-I3-004-2018 INCAY</t>
  </si>
  <si>
    <t>PROYECTOS DE INFRAESTRUCTURA Y CONSTRUCCIÓN DEL SURESTE SA DE CV</t>
  </si>
  <si>
    <t>2158920.49</t>
  </si>
  <si>
    <t>FE-INCAY-OB-I3-037-2018 INCAY</t>
  </si>
  <si>
    <t>CONSTRUCCIONES Y PAVIMENTACIONES DEL GOLFO SA DE CV</t>
  </si>
  <si>
    <t>898282.1</t>
  </si>
  <si>
    <t>FE-INCAY-OB-I3-062-2018 INCAY</t>
  </si>
  <si>
    <t>GRUPO CONSTRUCTOR ARM SA DE CV</t>
  </si>
  <si>
    <t>1205741.12</t>
  </si>
  <si>
    <t>FE-INCAY-OB-I3-012-2018</t>
  </si>
  <si>
    <t>GESTION DE PROYECTOS EN INFRAESTRUCTURA Y CONSTRUCCION DEL SURESTE SA DE CV</t>
  </si>
  <si>
    <t>2011679.84</t>
  </si>
  <si>
    <t>FE-INCAY-OB-I3-023-2018 INCAY</t>
  </si>
  <si>
    <t>GRUPO EDECA SA DE CV</t>
  </si>
  <si>
    <t>2169925.44</t>
  </si>
  <si>
    <t>FE-INCAY-OB-I3-011-2018 INCAY</t>
  </si>
  <si>
    <t>CONSTRUCTORA LUSEN SA DE CV</t>
  </si>
  <si>
    <t>2840126.44</t>
  </si>
  <si>
    <t>FE-INCAY-OB-I3-047-2018 INCAY</t>
  </si>
  <si>
    <t>MCR PROYECTOS Y DESARROLLOS SA DE CV</t>
  </si>
  <si>
    <t>1809263.6</t>
  </si>
  <si>
    <t>41913</t>
  </si>
  <si>
    <t>547336.0</t>
  </si>
  <si>
    <t>FE-INCAY-OB-I3-026-2018 INCAY</t>
  </si>
  <si>
    <t>1019662.72</t>
  </si>
  <si>
    <t>FE-INCAY-OB-I3-032-2018 INCAY</t>
  </si>
  <si>
    <t>JOSE ALBERTO FERNANDEZ ALCOCER</t>
  </si>
  <si>
    <t>1973166.47</t>
  </si>
  <si>
    <t>FE-INCAY-OB-I3-010-2018 INCAY</t>
  </si>
  <si>
    <t>2103238.34</t>
  </si>
  <si>
    <t>FE-INCAY-OB-AD-023-2018 INCAY</t>
  </si>
  <si>
    <t>221225.55</t>
  </si>
  <si>
    <t>FE-INCAY-OB-I3-049-2018 INCAY</t>
  </si>
  <si>
    <t>BERNARDO MEX COCOM</t>
  </si>
  <si>
    <t>2071130.72</t>
  </si>
  <si>
    <t>FE-INCAY-OB-AD-010-2018 INCAY</t>
  </si>
  <si>
    <t>594172.79</t>
  </si>
  <si>
    <t>FE-INCAY-OB-I3-009-2018 INCAY</t>
  </si>
  <si>
    <t>1749432.05</t>
  </si>
  <si>
    <t>FE-INCAY-OB-I3-040-2018 INCAY</t>
  </si>
  <si>
    <t>2158702.07</t>
  </si>
  <si>
    <t>FE-INCAY-OB-I3-001-2018</t>
  </si>
  <si>
    <t>1516944.23</t>
  </si>
  <si>
    <t>FE-INCAY-OB-AD-021-2018 INCAY</t>
  </si>
  <si>
    <t>715525.12</t>
  </si>
  <si>
    <t>FE-INCAY-OB-I3-019-2018 INCAY</t>
  </si>
  <si>
    <t>1639400.09</t>
  </si>
  <si>
    <t>FE-INCAY-OB-AD-002-2018 INCAY</t>
  </si>
  <si>
    <t>460252.97</t>
  </si>
  <si>
    <t>FE-INCAY-OB-I3-042-2018 INCAY</t>
  </si>
  <si>
    <t>TRANSFORMADORA COSTAMAYA SA DE CV</t>
  </si>
  <si>
    <t>2042220.58</t>
  </si>
  <si>
    <t>FE-INCAY-OB-I3-008-2018 INCAY</t>
  </si>
  <si>
    <t>1530726.33</t>
  </si>
  <si>
    <t>FE-INCAY-OB-I3-025-2018 INCAY</t>
  </si>
  <si>
    <t>1558872.8</t>
  </si>
  <si>
    <t>FE-INCAY-OB-I3-029-2018 INCAY</t>
  </si>
  <si>
    <t>GUIA DE NEGOCIOS DE LA CONSTRUCCION SCP</t>
  </si>
  <si>
    <t>1384953.97</t>
  </si>
  <si>
    <t>FE-INCAY-OB-AD-019-2018 INCAY</t>
  </si>
  <si>
    <t>INTEGRACION DE DISEÑOS Y DESARROLLOS DEL PONIENTE SA DE CV</t>
  </si>
  <si>
    <t>557939.77</t>
  </si>
  <si>
    <t>FE-INCAY-OB-I3-036-2018 INCAY</t>
  </si>
  <si>
    <t>JORGE CARLOS MONTAÑEZ ARROYO</t>
  </si>
  <si>
    <t>1690392.51</t>
  </si>
  <si>
    <t>FE-INCAY-OB-AD-004-2018 INCAY</t>
  </si>
  <si>
    <t>114300.6</t>
  </si>
  <si>
    <t>FE-INCAY-OB-AD-008-2018 INCAY</t>
  </si>
  <si>
    <t>612287.7</t>
  </si>
  <si>
    <t>FE-INCAY-OB-AD-009-2018 INCAY</t>
  </si>
  <si>
    <t>504219.11</t>
  </si>
  <si>
    <t>FE-INCAY-OB-AD-005-2018 INCAY</t>
  </si>
  <si>
    <t>634522.84</t>
  </si>
  <si>
    <t>FE-INCAY-OB-I3-035-2018 INCAY</t>
  </si>
  <si>
    <t>CONSTRUCTORA RIVAL SA DE CV</t>
  </si>
  <si>
    <t>2154974.32</t>
  </si>
  <si>
    <t>FE-INCAY-OB-I3-050-2018 INCAY</t>
  </si>
  <si>
    <t>REMOLCADORES PARA CONSTRUCCION SA DE CV</t>
  </si>
  <si>
    <t>2039618.56</t>
  </si>
  <si>
    <t>FE-INCAY-OB-I3-048-2018 INCAY</t>
  </si>
  <si>
    <t>JORCA CONSTRUCCIONES SA DE CV</t>
  </si>
  <si>
    <t>2069931.14</t>
  </si>
  <si>
    <t>FE-INCAY-OB-AD-022-2018</t>
  </si>
  <si>
    <t>INSTITUTO D INFRAESTRUCTURA CARRETERA DE YUCATAN</t>
  </si>
  <si>
    <t>567501.97</t>
  </si>
  <si>
    <t>FE-INCAY-OB-I3-003-2018</t>
  </si>
  <si>
    <t>2097159.13</t>
  </si>
  <si>
    <t>FE-INCAY-OB-I3-051-2018 INCAY</t>
  </si>
  <si>
    <t>2052282.09</t>
  </si>
  <si>
    <t>FE-INCAY-OB-AD-001-2018 INCAY</t>
  </si>
  <si>
    <t>256930.26</t>
  </si>
  <si>
    <t>FE-INCAY-OB-I3-006-2018 INCAY</t>
  </si>
  <si>
    <t>2055951.62</t>
  </si>
  <si>
    <t>FE-INCAY-OB-I3-043-2018 INCAY</t>
  </si>
  <si>
    <t>816845.85</t>
  </si>
  <si>
    <t>FE-INCAY-OB-I3-028-2018 INCAY</t>
  </si>
  <si>
    <t>1879475.47</t>
  </si>
  <si>
    <t>FE-INCAY-OB-AD-026-2018 INCAY</t>
  </si>
  <si>
    <t>181003.5</t>
  </si>
  <si>
    <t>FE-INCAY-OB-I3-013-2018 INCAY</t>
  </si>
  <si>
    <t>2192754.87</t>
  </si>
  <si>
    <t>FE-INCAY-OB-AD-016-2018 INCAY</t>
  </si>
  <si>
    <t>264925.44</t>
  </si>
  <si>
    <t>FE-INCAY-OB-I3-016-2018 INCAY</t>
  </si>
  <si>
    <t>1573296.31</t>
  </si>
  <si>
    <t>FE-INCAY-OB-I3-020-2018 INCAY</t>
  </si>
  <si>
    <t>GRUPO ARKOM SA DE CV</t>
  </si>
  <si>
    <t>1931407.34</t>
  </si>
  <si>
    <t>FE-INCAY-OB-I3-015-2018 INCAY</t>
  </si>
  <si>
    <t>1571802.25</t>
  </si>
  <si>
    <t>FE-INCAY-OB-I3-014-2018 INCAY</t>
  </si>
  <si>
    <t>1234609.56</t>
  </si>
  <si>
    <t>FE-INCAY-OB-I3-041-2018</t>
  </si>
  <si>
    <t>1618003.73</t>
  </si>
  <si>
    <t>44420</t>
  </si>
  <si>
    <t>361441.0</t>
  </si>
  <si>
    <t>FE-INCAY-OB-AD-017-2018 INCAY</t>
  </si>
  <si>
    <t>195637.25</t>
  </si>
  <si>
    <t>FE-INCAY-OB-AD-018-2018 INCAY</t>
  </si>
  <si>
    <t>INTEGRACIÓN DE DISEÑOS Y DESARROLLOS DEL PONIENTE SA DE CV</t>
  </si>
  <si>
    <t>371388.2</t>
  </si>
  <si>
    <t>FE-INCAY-OB-I3-031-2018 INCAY</t>
  </si>
  <si>
    <t>2055448.64</t>
  </si>
  <si>
    <t>FE-INCAY-OB-AD-012-2018 INCAY</t>
  </si>
  <si>
    <t>600224.31</t>
  </si>
  <si>
    <t>FE-INCAY-OB-AD-020-2018 INCAY</t>
  </si>
  <si>
    <t>413309.9</t>
  </si>
  <si>
    <t>FE-INCAY-OB-I3-034-2018 INCAY</t>
  </si>
  <si>
    <t>1483084.1</t>
  </si>
  <si>
    <t>FE-INCAY-OB-AD-003-2018 INCAY</t>
  </si>
  <si>
    <t>485886.0</t>
  </si>
  <si>
    <t>FE-INCAY-OB-I3-033-2018 INCAY</t>
  </si>
  <si>
    <t>JOSE ALBERTO KOH LOPEZ</t>
  </si>
  <si>
    <t>2081363.36</t>
  </si>
  <si>
    <t>FE-INCAY-OB-I3-005-2018 INCAY</t>
  </si>
  <si>
    <t>1977618.05</t>
  </si>
  <si>
    <t>FE-INCAY-OB-AD-014-2018 INCAY</t>
  </si>
  <si>
    <t>237306.81</t>
  </si>
  <si>
    <t>FE-INCAY-OB-I3-018-2018 INCAY</t>
  </si>
  <si>
    <t>1022922.1</t>
  </si>
  <si>
    <t>FE-INCAY-OB-I3-063-2018 INCAY</t>
  </si>
  <si>
    <t>1077369.37</t>
  </si>
  <si>
    <t>FE-INCAY-OB-AD-006-2018 INCAY</t>
  </si>
  <si>
    <t>304848.0</t>
  </si>
  <si>
    <t>FE-INCAY-OB-AD-013-2018 INCAY</t>
  </si>
  <si>
    <t>239099.94</t>
  </si>
  <si>
    <t>FE-INCAY-OB-I3-022-2018</t>
  </si>
  <si>
    <t>1041340.72</t>
  </si>
  <si>
    <t>YUC180301383311</t>
  </si>
  <si>
    <t>{ff1: {ciclo_recurso:2018, ramo:23, modalidad:U, prog_pres:128, tipo_recurso:FEDERALES (APORTACIONES, SUBSIDIOS Y CONVENIOS), monto:1246934.0, modificado:1246934.0}}</t>
  </si>
  <si>
    <t>PROYECTOS PARA EL DESARROLLO REGIONAL DE LA ZONA HENEQUENERA DEL SURESTE // (RECONSTRUCCIÓN DE CALLE EN LA LOCALIDAD Y MUNICIPIO DE SEYÉ C.31 X 38 Y 42)</t>
  </si>
  <si>
    <t>9224945</t>
  </si>
  <si>
    <t>{meta1: {unidad_medida:Metros Cuadrados, meta:3180.8, meta_modificada:3180.8}}</t>
  </si>
  <si>
    <t>{geo1: {cve_municipio:67, localidad:1, direccion: , lon:-89.382757, lat:20.84196}, geo2: {cve_municipio:67, localidad:1, direccion: , lon:-89.378401, lat:20.840105}}</t>
  </si>
  <si>
    <t>{ctto1: {tipo_obra:Obra, numero_contrato:FE-INCAY-OB-I3-053-2018, contratista:ALFONSO ALBERTO GONZALEZ FERNANDEZ, convocante:INSTITUTO DE INFRAESTRUCTURA CARRETERA DE YUCATAN, monto:1211227.02, importe_modificado:1211227.02}}</t>
  </si>
  <si>
    <t>{meta1: {unidad_medida:Metros Cuadrados, avance:3180.8}}</t>
  </si>
  <si>
    <t>{1383311/proyecto_FIN, 1383311/proyecto_PROCESO, 1383311/proyecto_INICIO, 1383311/proyecto_FIN, 1383311/proyecto_INICIO, 1383311/proyecto_PROCESO, 1383311/proyecto_INICIO}</t>
  </si>
  <si>
    <t>YUC180301383259</t>
  </si>
  <si>
    <t>{ff1: {ciclo_recurso:2018, ramo:23, modalidad:U, prog_pres:128, tipo_recurso:FEDERALES (APORTACIONES, SUBSIDIOS Y CONVENIOS), monto:2374185.0, modificado:2374185.0}}</t>
  </si>
  <si>
    <t>PROYECTOS PARA EL DESARROLLO REGIONAL DE LA ZONA HENEQUENERA DEL SURESTE // (RECONSTRUCCIÓN DE CALLES EN LA LOCALIDAD Y MUNICIPIO DE CUNCUNUL)</t>
  </si>
  <si>
    <t>9106705</t>
  </si>
  <si>
    <t>{meta1: {unidad_medida:Metros Cuadrados, meta:6056.3, meta_modificada:6056.3}}</t>
  </si>
  <si>
    <t>{geo1: {cve_municipio:14, localidad:1, direccion: , lon:-88.305422, lat:20.639997}, geo2: {cve_municipio:14, localidad:1, direccion: , lon:-88.300358, lat:20.641031}, geo3: {cve_municipio:14, localidad:1, direccion: , lon:-88.296147, lat:20.64077}, geo4: {cve_municipio:14, localidad:1, direccion: , lon:-88.296228, lat:20.638908}, geo5: {cve_municipio:14, localidad:1, direccion: , lon:-88.293476, lat:20.641051}, geo6: {cve_municipio:14, localidad:1, direccion: , lon:-88.295581, lat:20.641091}, geo7: {cve_municipio:14, localidad:1, direccion: , lon:-88.293865, lat:20.642851}, geo8: {cve_municipio:14, localidad:1, direccion: , lon:-88.293457, lat:20.641064}}</t>
  </si>
  <si>
    <t>{ctto1: {tipo_obra:Obra, numero_contrato:FE-INCAY-OB-I3-055-2018, contratista:Suministros, Promociones y Supervision de obras S.A. de C.V., convocante:Instituto de Infraestructura Carretera de Yucatan, monto:2307321.92, importe_modificado:2307321.92}}</t>
  </si>
  <si>
    <t>{meta1: {unidad_medida:Metros Cuadrados, avance:6056.3}}</t>
  </si>
  <si>
    <t>{1383259/proyecto_INICIO, 1383259/proyecto_PROCESO, 1383259/proyecto_FIN, 1383259/proyecto_INICIO, 1383259/proyecto_FIN, 1383259/proyecto_PROCESO, 1383259/proyecto_INICIO}</t>
  </si>
  <si>
    <t>YUC180301383315</t>
  </si>
  <si>
    <t>{ff1: {ciclo_recurso:2018, ramo:23, modalidad:U, prog_pres:128, tipo_recurso:FEDERALES (APORTACIONES, SUBSIDIOS Y CONVENIOS), monto:1895804.0, modificado:1895804.0}}</t>
  </si>
  <si>
    <t>PROYECTOS PARA EL DESARROLLO REGIONAL DE LA ZONA HENEQUENERA DEL SURESTE // (RECONSTRUCCIÓN DE CALLES EN LA LOCALIDAD Y MUNICIPIO DE SUCILÁ)</t>
  </si>
  <si>
    <t>9108025</t>
  </si>
  <si>
    <t>{meta1: {unidad_medida:Metros Cuadrados, meta:4836.0, meta_modificada:4836.0}}</t>
  </si>
  <si>
    <t>{geo1: {cve_municipio:70, localidad:1, direccion: , lon:-88.3119, lat:21.155197}, geo2: {cve_municipio:70, localidad:1, direccion: , lon:-88.313816, lat:21.160051}, geo3: {cve_municipio:70, localidad:1, direccion: , lon:-88.313236, lat:21.155658}, geo4: {cve_municipio:70, localidad:1, direccion: , lon:-88.312353, lat:21.151167}, geo5: {cve_municipio:70, localidad:1, direccion: , lon:-88.311672, lat:21.157249}, geo6: {cve_municipio:70, localidad:1, direccion: , lon:-88.315033, lat:21.160307}, geo7: {cve_municipio:70, localidad:1, direccion: , lon:-88.311744, lat:21.156285}, geo8: {cve_municipio:70, localidad:1, direccion: , lon:-88.312165, lat:21.162848}, geo9: {cve_municipio:70, localidad:1, direccion: , lon:-88.312925, lat:21.157438}, geo10: {cve_municipio:70, localidad:1, direccion: , lon:-88.313065, lat:21.156399}, geo11: {cve_municipio:70, localidad:1, direccion: , lon:-88.31111, lat:21.162692}, geo12: {cve_municipio:70, localidad:1, direccion: , lon:-88.313066, lat:21.156397}, geo13: {cve_municipio:70, localidad:1, direccion: , lon:-88.313234, lat:21.155658}, geo14: {cve_municipio:70, localidad:1, direccion: , lon:-88.31222, lat:21.152253}}</t>
  </si>
  <si>
    <t>{ctto1: {tipo_obra:Obra, numero_contrato:FE-INCAY-OB-I3-058-2018-1, contratista:MONTY CONSTRUCCIONES S.A. DE C.V., convocante:INSTITUTO DE INFRAESTRUCTURA CARRETERA DE YUCATAN, monto:1842020.79, importe_modificado:1842020.79}}</t>
  </si>
  <si>
    <t>{meta1: {unidad_medida:Metros Cuadrados, avance:4836.0}}</t>
  </si>
  <si>
    <t>{1383315/proyecto_INICIO, 1383315/proyecto_PROCESO, 1383315/proyecto_FIN, 1383315/proyecto_PROCESO, 1383315/proyecto_FIN, 1383315/proyecto_PROCESO}</t>
  </si>
  <si>
    <t>YUC180301383260</t>
  </si>
  <si>
    <t>{ff1: {ciclo_recurso:2018, ramo:23, modalidad:U, prog_pres:128, tipo_recurso:FEDERALES (APORTACIONES, SUBSIDIOS Y CONVENIOS), monto:111796.0, modificado:111793.87}}</t>
  </si>
  <si>
    <t>PROYECTOS PARA EL DESARROLLO REGIONAL DE LA ZONA HENEQUENERA DEL SURESTE // (CONSTRUCCIÓN DE CALLE EN LA LOCALIDAD Y MUNICIPIO DE CUNCUNUL)</t>
  </si>
  <si>
    <t>9204302</t>
  </si>
  <si>
    <t>{meta1: {unidad_medida:Metros Cuadrados, meta:240.0, meta_modificada:240.0}}</t>
  </si>
  <si>
    <t>{geo1: {cve_municipio:14, localidad:1, direccion: , lon:-88.297065, lat:20.64342}, geo2: {cve_municipio:14, localidad:1, direccion: , lon:-88.297315, lat:20.6439}}</t>
  </si>
  <si>
    <t>{ctto1: {tipo_obra:Obra, numero_contrato:FE-INCAY-OB-AD-027-2018, contratista:SUMINISTROS, PROMOCIONES Y SUPERVISION DE OBRAS S.A. DE C.V., convocante:INSTITUTO DE INFRAESTRUCTURA CARRETERA DE YUCATAN, monto:108690.14, importe_modificado:108690.14}}</t>
  </si>
  <si>
    <t>{meta1: {unidad_medida:Metros Cuadrados, avance:240.0}}</t>
  </si>
  <si>
    <t>{1383260/proyecto_PROCESO, 1383260/proyecto_INICIO, 1383260/proyecto_FIN, 1383260/proyecto_INICIO, 1383260/proyecto_PROCESO, 1383260/proyecto_FIN, 1383260/proyecto_INICIO}</t>
  </si>
  <si>
    <t>YUC180301383266</t>
  </si>
  <si>
    <t>{ff1: {ciclo_recurso:2018, ramo:23, modalidad:U, prog_pres:128, tipo_recurso:FEDERALES (APORTACIONES, SUBSIDIOS Y CONVENIOS), monto:1005320.0, modificado:1005320.0}}</t>
  </si>
  <si>
    <t>PROYECTOS PARA EL DESARROLLO REGIONAL DE LA ZONA HENEQUENERA DEL SURESTE // (CONSTRUCCIÓN DE CALLES EN LA LOCALIDAD Y MUNICIPIO DE CHAPAB)</t>
  </si>
  <si>
    <t>9250257</t>
  </si>
  <si>
    <t>{meta1: {unidad_medida:Metros Cuadrados, meta:2045.0, meta_modificada:2045.0}}</t>
  </si>
  <si>
    <t>{geo1: {cve_municipio:18, localidad:1, direccion: , lon:-89.457179, lat:20.45299}, geo2: {cve_municipio:18, localidad:1, direccion: , lon:-89.457116, lat:20.451575}, geo3: {cve_municipio:18, localidad:1, direccion: , lon:-89.455084, lat:20.462109}, geo4: {cve_municipio:18, localidad:1, direccion: , lon:-89.454814, lat:20.463393}, geo5: {cve_municipio:18, localidad:1, direccion: , lon:-89.45072, lat:20.453442}, geo6: {cve_municipio:18, localidad:1, direccion: , lon:-89.449626, lat:20.452851}}</t>
  </si>
  <si>
    <t>{ctto1: {tipo_obra:Obra, numero_contrato:FE-INCAY-OB-I3-054-2018, contratista:Jose Alberto Fernandez Alcocer, convocante:INSTITUTO DE INFRAESTRUCTURA CARRETERA DE YUCATAN, monto:975804.47, importe_modificado:975804.47}}</t>
  </si>
  <si>
    <t>{meta1: {unidad_medida:Metros Cuadrados, avance:2045.0}}</t>
  </si>
  <si>
    <t>{1383266/proyecto_FIN, 1383266/proyecto_PROCESO, 1383266/proyecto_INICIO, 1383266/proyecto_PROCESO, 1383266/proyecto_INICIO, 1383266/proyecto_FIN}</t>
  </si>
  <si>
    <t>YUC180301383288</t>
  </si>
  <si>
    <t>{ff1: {ciclo_recurso:2018, ramo:23, modalidad:U, prog_pres:128, tipo_recurso:FEDERALES (APORTACIONES, SUBSIDIOS Y CONVENIOS), monto:470476.0, modificado:470476.0}}</t>
  </si>
  <si>
    <t>PROYECTOS PARA EL DESARROLLO REGIONAL DE LA ZONA HENEQUENERA DEL SURESTE // (CONSTRUCCIÓN DE CALLES EN EL MUNICIPIO DE KINCHIL)</t>
  </si>
  <si>
    <t>Kinchil</t>
  </si>
  <si>
    <t>9078816</t>
  </si>
  <si>
    <t>{meta1: {unidad_medida:Metros Cuadrados, meta:1010.0, meta_modificada:1010.0}}</t>
  </si>
  <si>
    <t>{geo1: {cve_municipio:44, localidad:1, direccion: , lon:-89.950644, lat:20.923194}, geo2: {cve_municipio:44, localidad:1, direccion: , lon:-89.952963, lat:20.92369}, geo3: {cve_municipio:44, localidad:1, direccion: , lon:-89.948601, lat:20.922664}, geo4: {cve_municipio:44, localidad:1, direccion: , lon:-89.948748, lat:20.924287}}</t>
  </si>
  <si>
    <t>{ctto1: {tipo_obra:Obra, numero_contrato:FE-INCAY-OB-AD-029-2018, contratista:MAQUINARIA Y SERVICIOS PROFESIONALES S.A. DE C.V., convocante:INSTITUTO DE INFRAESTRUCTURA CARRETERA DE YUCATAN, monto:457404.36, importe_modificado:457404.36}}</t>
  </si>
  <si>
    <t>{meta1: {unidad_medida:Metros Cuadrados, avance:1010.0}}</t>
  </si>
  <si>
    <t>{1383288/proyecto_INICIO, 1383288/proyecto_PROCESO, 1383288/proyecto_FIN, 1383288/proyecto_INICIO, 1383288/proyecto_FIN, 1383288/proyecto_PROCESO}</t>
  </si>
  <si>
    <t>YUC180301383243</t>
  </si>
  <si>
    <t>{ff1: {ciclo_recurso:2018, ramo:23, modalidad:U, prog_pres:128, tipo_recurso:FEDERALES (APORTACIONES, SUBSIDIOS Y CONVENIOS), monto:871066.0, modificado:871066.0}}</t>
  </si>
  <si>
    <t>PROYECTOS PARA EL DESARROLLO REGIONAL DE LA ZONA HENEQUENERA DEL SURESTE // (RECONSTRUCCIÓN DE CALLE EN LA LOCALIDAD DE TEMOZÓN DEL MUNICIPIO DE ABALÁ)</t>
  </si>
  <si>
    <t>9093314</t>
  </si>
  <si>
    <t>{meta1: {unidad_medida:Metros Cuadrados, meta:2222.0, meta_modificada:2222.0}}</t>
  </si>
  <si>
    <t>{geo1: {cve_municipio:1, localidad:1, direccion: , lon:-89.652571, lat:20.689592}, geo2: {cve_municipio:1, localidad:1, direccion: , lon:-89.656428, lat:20.69048}}</t>
  </si>
  <si>
    <t>{ctto1: {tipo_obra:Obra, numero_contrato:FE-INCAY-OB-I3-061-2018 INCAY, contratista:Asfaltera del Sureste S.A. de C.V., convocante:Instituto de infraestructura Carretera de Yucatan, monto:845606.99, importe_modificado:845606.99}}</t>
  </si>
  <si>
    <t>{meta1: {unidad_medida:Metros Cuadrados, avance:2222.0}}</t>
  </si>
  <si>
    <t>{1383243/proyecto_PROCESO, 1383243/proyecto_FIN, 1383243/proyecto_INICIO, 1383243/proyecto_PROCESO, 1383243/proyecto_INICIO}</t>
  </si>
  <si>
    <t>YUC180301383269</t>
  </si>
  <si>
    <t>{ff1: {ciclo_recurso:2018, ramo:23, modalidad:U, prog_pres:128, tipo_recurso:FEDERALES (APORTACIONES, SUBSIDIOS Y CONVENIOS), monto:971230.0, modificado:971230.0}}</t>
  </si>
  <si>
    <t>PROYECTOS PARA EL DESARROLLO REGIONAL DE LA ZONA HENEQUENERA DEL SURESTE // (CONSTRUCCIÓN DE CALLES EN LA LOCALIDAD Y MUNICIPIO DE CHICHIMILÁ)</t>
  </si>
  <si>
    <t>9078877</t>
  </si>
  <si>
    <t>{meta1: {unidad_medida:Metros Cuadrados, meta:2085.0, meta_modificada:2085.0}}</t>
  </si>
  <si>
    <t>{geo1: {cve_municipio:21, localidad:1, direccion: , lon:-88.221602, lat:20.628018}, geo2: {cve_municipio:21, localidad:1, direccion: , lon:-88.221662, lat:20.627356}, geo3: {cve_municipio:21, localidad:1, direccion: , lon:-88.218386, lat:20.626936}, geo4: {cve_municipio:21, localidad:1, direccion: , lon:-88.218781, lat:20.624377}}</t>
  </si>
  <si>
    <t>{ctto1: {tipo_obra:Obra, numero_contrato:FE-INCAY-OB-I3-064-2018, contratista:SERVICIOS TECNOLOGICOS Y DE INFRAESTRUCTURA S.A. DE C.V., convocante:INSTITUTO DE INFRAESTRUCTURA CARRETERA DE YUCATAN, monto:943858.65, importe_modificado:943858.65}}</t>
  </si>
  <si>
    <t>{meta1: {unidad_medida:Metros Cuadrados, avance:2085.0}}</t>
  </si>
  <si>
    <t>{1383269/proyecto_FIN, 1383269/proyecto_INICIO, 1383269/proyecto_PROCESO, 1383269/proyecto_FIN, 1383269/proyecto_INICIO, 1383269/proyecto_PROCESO}</t>
  </si>
  <si>
    <t>YUC180301383342</t>
  </si>
  <si>
    <t>{ff1: {ciclo_recurso:2018, ramo:23, modalidad:U, prog_pres:128, tipo_recurso:FEDERALES (APORTACIONES, SUBSIDIOS Y CONVENIOS), monto:307440.0, modificado:307440.0}}</t>
  </si>
  <si>
    <t>PROYECTOS PARA EL DESARROLLO REGIONAL DE LA ZONA HENEQUENERA DEL SURESTE // (CONSTRUCCIÓN DE CALLE EN LA LOCALIDAD DE SUBINCANCAB DEL MUNICIPIO DE TIMUCUY)</t>
  </si>
  <si>
    <t>9076064</t>
  </si>
  <si>
    <t>{meta1: {unidad_medida:Metros Cuadrados, meta:660.0, meta_modificada:660.0}}</t>
  </si>
  <si>
    <t>{geo1: {cve_municipio:90, localidad:1, direccion: , lon:-89.530083, lat:20.872023}, geo2: {cve_municipio:90, localidad:1, direccion: , lon:-89.528516, lat:20.872258}}</t>
  </si>
  <si>
    <t>{ctto1: {tipo_obra:Obra, numero_contrato:FE-INCAY-OB-AD-028-2018, contratista:MAQUINARIA Y SERVICIOS PROFESIONALES S.A. DE C.V., convocante:INSTITUTO DE INFRAESTRUCTURA CARRETERA DE YUCATAN, monto:296723.59, importe_modificado:296723.59}}</t>
  </si>
  <si>
    <t>{meta1: {unidad_medida:Metros Cuadrados, avance:660.0}}</t>
  </si>
  <si>
    <t>{1383342/proyecto_INICIO, 1383342/proyecto_PROCESO, 1383342/proyecto_FIN, 1383342/proyecto_PROCESO, 1383342/proyecto_FIN}</t>
  </si>
  <si>
    <t>YUC180301383246</t>
  </si>
  <si>
    <t>{ff1: {ciclo_recurso:2018, ramo:23, modalidad:U, prog_pres:128, tipo_recurso:FEDERALES (APORTACIONES, SUBSIDIOS Y CONVENIOS), monto:2143918.0, modificado:2143253.82}}</t>
  </si>
  <si>
    <t>PROYECTOS PARA EL DESARROLLO REGIONAL DE LA ZONA HENEQUENERA DEL SURESTE // (RECONSTRUCCIÓN DE CALLES EN LA LOCALIDAD Y MUNICIPIO DE AKIL)</t>
  </si>
  <si>
    <t>Akil</t>
  </si>
  <si>
    <t>9161072</t>
  </si>
  <si>
    <t>{meta1: {unidad_medida:Metros Cuadrados, meta:5222.5, meta_modificada:5222.5}}</t>
  </si>
  <si>
    <t>{geo1: {cve_municipio:3, localidad:1, direccion: , lon:-89.338107, lat:20.263888}, geo2: {cve_municipio:3, localidad:1, direccion: , lon:-89.341342, lat:20.2645}, geo3: {cve_municipio:3, localidad:1, direccion: , lon:-89.346787, lat:20.257358}, geo4: {cve_municipio:3, localidad:1, direccion: , lon:-89.345983, lat:20.259367}, geo5: {cve_municipio:3, localidad:1, direccion: , lon:-89.347341, lat:20.25597}, geo6: {cve_municipio:3, localidad:1, direccion: , lon:-89.348545, lat:20.252963}, geo7: {cve_municipio:3, localidad:1, direccion: , lon:-89.355394, lat:20.259127}, geo8: {cve_municipio:3, localidad:1, direccion: , lon:-89.356134, lat:20.258381}}</t>
  </si>
  <si>
    <t>{ctto1: {tipo_obra:Obra, numero_contrato:FE-INCAY-OB-I3-056-2018, contratista:Construjavsor S.A. de C.V., convocante:INSTITUTO DE INFRAESTRUCTURA CARRETERA DE YUCATAN, monto:2083744.1, importe_modificado:2083744.1}}</t>
  </si>
  <si>
    <t>{meta1: {unidad_medida:Metros Cuadrados, avance:5222.5}}</t>
  </si>
  <si>
    <t>{1383246/proyecto_FIN, 1383246/proyecto_PROCESO, 1383246/proyecto_FIN, 1383246/proyecto_INICIO, 1383246/proyecto_FIN, 1383246/proyecto_INICIO, 1383246/proyecto_PROCESO, 1383246/proyecto_INICIO}</t>
  </si>
  <si>
    <t>YUC180301383306</t>
  </si>
  <si>
    <t>{ff1: {ciclo_recurso:2018, ramo:23, modalidad:U, prog_pres:128, tipo_recurso:FEDERALES (APORTACIONES, SUBSIDIOS Y CONVENIOS), monto:2348765.0, modificado:2348106.27}}</t>
  </si>
  <si>
    <t>PROYECTOS PARA EL DESARROLLO REGIONAL DE LA ZONA HENEQUENERA DEL SURESTE // (RECONSTRUCCIÓN DE CALLES EN LA LOCALIDAD Y MUNICIPIO DE RÍO LAGARTOS)</t>
  </si>
  <si>
    <t>9017393</t>
  </si>
  <si>
    <t>{meta1: {unidad_medida:Metros Cuadrados, meta:5827.56, meta_modificada:5827.56}}</t>
  </si>
  <si>
    <t>{geo1: {cve_municipio:61, localidad:1, direccion: , lon:-88.155794, lat:21.597184}, geo2: {cve_municipio:61, localidad:1, direccion: , lon:-88.155727, lat:21.597227}, geo3: {cve_municipio:61, localidad:1, direccion: , lon:-88.156492, lat:21.598079}, geo4: {cve_municipio:61, localidad:1, direccion: , lon:-88.157843, lat:21.595493}, geo5: {cve_municipio:61, localidad:1, direccion: , lon:-88.157519, lat:21.598745}, geo6: {cve_municipio:61, localidad:1, direccion: , lon:-88.157278, lat:21.599074}, geo7: {cve_municipio:61, localidad:1, direccion: , lon:-88.156409, lat:21.59813}, geo8: {cve_municipio:61, localidad:1, direccion: , lon:-88.156818, lat:21.596788}, geo9: {cve_municipio:61, localidad:1, direccion: , lon:-88.156456, lat:21.595851}, geo10: {cve_municipio:61, localidad:1, direccion: , lon:-88.155822, lat:21.597157}, geo11: {cve_municipio:61, localidad:1, direccion: , lon:-88.157893, lat:21.596454}, geo12: {cve_municipio:61, localidad:1, direccion: , lon:-88.156375, lat:21.595809}}</t>
  </si>
  <si>
    <t>{ctto1: {tipo_obra:Obra, numero_contrato:FE-INCAY-OB-I3-059-2018, contratista:Grupo Edeca S.A de C.V, convocante:INSTITUTO DE INFRAESTRUCTURA CARRETERA DE YUCATAN, monto:228290.93, importe_modificado:228290.93}}</t>
  </si>
  <si>
    <t>{meta1: {unidad_medida:Metros Cuadrados, avance:5827.56}}</t>
  </si>
  <si>
    <t>{1383306/proyecto_PROCESO, 1383306/proyecto_INICIO, 1383306/proyecto_FIN, 1383306/proyecto_PROCESO, 1383306/proyecto_FIN, 1383306/proyecto_INICIO}</t>
  </si>
  <si>
    <t>YUC180301383325</t>
  </si>
  <si>
    <t>{ff1: {ciclo_recurso:2018, ramo:23, modalidad:U, prog_pres:128, tipo_recurso:FEDERALES (APORTACIONES, SUBSIDIOS Y CONVENIOS), monto:1168272.0, modificado:1166855.02}}</t>
  </si>
  <si>
    <t>PROYECTOS PARA EL DESARROLLO REGIONAL DE LA ZONA HENEQUENERA DEL SURESTE // (CONSTRUCCIÓN DE CALLES EN LA LOCALIDAD Y MUNICIPIO DE TECOH.)</t>
  </si>
  <si>
    <t>9155664</t>
  </si>
  <si>
    <t>{meta1: {unidad_medida:Metros Cuadrados, meta:2508.0, meta_modificada:2508.0}}</t>
  </si>
  <si>
    <t>{geo1: {cve_municipio:76, localidad:1, direccion: , lon:-89.484355, lat:20.74059}, geo2: {cve_municipio:76, localidad:1, direccion: , lon:-89.485197, lat:20.738993}, geo3: {cve_municipio:76, localidad:1, direccion: , lon:-89.466639, lat:20.741161}, geo4: {cve_municipio:76, localidad:1, direccion: , lon:-89.467037, lat:20.740219}, geo5: {cve_municipio:76, localidad:1, direccion: , lon:-89.484354, lat:20.74059}, geo6: {cve_municipio:76, localidad:1, direccion: , lon:-89.482211, lat:20.743004}}</t>
  </si>
  <si>
    <t>{ctto1: {tipo_obra:Obra, numero_contrato:FE-INCAY-OB-I3-057-2018, contratista:Maquinaria y Servicios Profesionales S.A. de C.V., convocante:INSTITUTO DE INFRAESTRUCTURA CARRETERA DE YUCATAN, monto:1134444.64, importe_modificado:1134444.64}}</t>
  </si>
  <si>
    <t>{meta1: {unidad_medida:Metros Cuadrados, avance:2508.0}}</t>
  </si>
  <si>
    <t>{1383325/proyecto_INICIO, 1383325/proyecto_PROCESO, 1383325/proyecto_FIN, 1383325/proyecto_PROCESO, 1383325/proyecto_FIN, 1383325/proyecto_INICIO, 1383325/proyecto_PROCESO, 1383325/proyecto_FIN}</t>
  </si>
  <si>
    <t>FE-INCAY-OB-I3-053-2018</t>
  </si>
  <si>
    <t>ALFONSO ALBERTO GONZALEZ FERNANDEZ</t>
  </si>
  <si>
    <t>FE-INCAY-OB-I3-055-2018</t>
  </si>
  <si>
    <t>Suministros, Promociones y Supervision de obras S.A. de C.V.</t>
  </si>
  <si>
    <t>Instituto de Infraestructura Carretera de Yucatan</t>
  </si>
  <si>
    <t>FE-INCAY-OB-I3-058-2018-1</t>
  </si>
  <si>
    <t>MONTY CONSTRUCCIONES S.A. DE C.V.</t>
  </si>
  <si>
    <t>FE-INCAY-OB-AD-027-2018</t>
  </si>
  <si>
    <t>SUMINISTROS, PROMOCIONES Y SUPERVISION DE OBRAS S.A. DE C.V.</t>
  </si>
  <si>
    <t>FE-INCAY-OB-I3-054-2018</t>
  </si>
  <si>
    <t>Jose Alberto Fernandez Alcocer</t>
  </si>
  <si>
    <t>FE-INCAY-OB-AD-029-2018</t>
  </si>
  <si>
    <t>MAQUINARIA Y SERVICIOS PROFESIONALES S.A. DE C.V.</t>
  </si>
  <si>
    <t>FE-INCAY-OB-I3-061-2018 INCAY</t>
  </si>
  <si>
    <t>Asfaltera del Sureste S.A. de C.V.</t>
  </si>
  <si>
    <t>Instituto de infraestructura Carretera de Yucatan</t>
  </si>
  <si>
    <t>FE-INCAY-OB-I3-064-2018</t>
  </si>
  <si>
    <t>SERVICIOS TECNOLOGICOS Y DE INFRAESTRUCTURA S.A. DE C.V.</t>
  </si>
  <si>
    <t>FE-INCAY-OB-AD-028-2018</t>
  </si>
  <si>
    <t>FE-INCAY-OB-I3-056-2018</t>
  </si>
  <si>
    <t>Construjavsor S.A. de C.V.</t>
  </si>
  <si>
    <t>FE-INCAY-OB-I3-059-2018</t>
  </si>
  <si>
    <t>Grupo Edeca S.A de C.V</t>
  </si>
  <si>
    <t>FE-INCAY-OB-I3-057-2018</t>
  </si>
  <si>
    <t>Maquinaria y Servicios Profesionales S.A. de C.V.</t>
  </si>
  <si>
    <t>Provisiones Salariales y Económicas</t>
  </si>
  <si>
    <t>Validado</t>
  </si>
  <si>
    <t>Aportaciones Federales para Entidades Federativas y Municipios</t>
  </si>
  <si>
    <t>FAFEF</t>
  </si>
  <si>
    <t>Proyectos para el Desarrollo Regional de la Zona Henequenera del Sureste</t>
  </si>
  <si>
    <t>TIPO_REGISTRO</t>
  </si>
  <si>
    <t>ID_ENTIDAD_FEDERATIVA</t>
  </si>
  <si>
    <t>ENTIDAD_FEDERATIVA</t>
  </si>
  <si>
    <t>ID_MUNICIPIO</t>
  </si>
  <si>
    <t>CICLO_RECURSO</t>
  </si>
  <si>
    <t>ID_RAMO</t>
  </si>
  <si>
    <t>ID_MODALIDAD</t>
  </si>
  <si>
    <t>DESC_MODALIDAD</t>
  </si>
  <si>
    <t>ID_PP</t>
  </si>
  <si>
    <t>PROGRAMA_PRESUPUESTARIO</t>
  </si>
  <si>
    <t>TIPO_RECURSO</t>
  </si>
  <si>
    <t>PROG_FND_CONV_ESP</t>
  </si>
  <si>
    <t>RENDIMIENTO</t>
  </si>
  <si>
    <t>REINTEGRO</t>
  </si>
  <si>
    <t>TIPO_GASTO</t>
  </si>
  <si>
    <t>ID_PARTIDA_GENERICA</t>
  </si>
  <si>
    <t>DESC_PARTIDA_GENERICA</t>
  </si>
  <si>
    <t>MINISTRADO</t>
  </si>
  <si>
    <t>OBSERVACIONES(CAPTURA)</t>
  </si>
  <si>
    <t>OBSERVACIONES</t>
  </si>
  <si>
    <t>USUARIO</t>
  </si>
  <si>
    <t>FECHA</t>
  </si>
  <si>
    <t>2-Partida genérica</t>
  </si>
  <si>
    <t>I</t>
  </si>
  <si>
    <t>Gasto Federalizado</t>
  </si>
  <si>
    <t>FAIS Entidades</t>
  </si>
  <si>
    <t xml:space="preserve"> </t>
  </si>
  <si>
    <t>Gasto de Inversión</t>
  </si>
  <si>
    <t>Construcción de vías de comunicación</t>
  </si>
  <si>
    <t>Sin observaciones</t>
  </si>
  <si>
    <t>mariadlopezv</t>
  </si>
  <si>
    <t>U</t>
  </si>
  <si>
    <t>Otros Subsidios</t>
  </si>
  <si>
    <t>INCAY ZH1 2018</t>
  </si>
  <si>
    <t>INCAY ZH2 2018</t>
  </si>
  <si>
    <t>Fondo para el Fortalecimiento Financiero</t>
  </si>
  <si>
    <t>INCAY F.F.18</t>
  </si>
  <si>
    <t>INSTITUTO DE INFRAESTRUCTURA</t>
  </si>
  <si>
    <t>Tizimín</t>
  </si>
  <si>
    <t>Tixmehuac</t>
  </si>
  <si>
    <t>Chikindzonot</t>
  </si>
  <si>
    <t>Sucilá</t>
  </si>
  <si>
    <t>Chocholá</t>
  </si>
  <si>
    <t>Chichimilá</t>
  </si>
  <si>
    <t>Panabá</t>
  </si>
  <si>
    <t>Santa Elena</t>
  </si>
  <si>
    <t>Tecoh</t>
  </si>
  <si>
    <t>Tixcacalcupul</t>
  </si>
  <si>
    <t>Telchac</t>
  </si>
  <si>
    <t>Telchac Pueblo</t>
  </si>
  <si>
    <t>Kopomá</t>
  </si>
  <si>
    <t>Halachó</t>
  </si>
  <si>
    <t>Dzoncauich</t>
  </si>
  <si>
    <t>Dzilam de Bravo</t>
  </si>
  <si>
    <t>Cansahcab</t>
  </si>
  <si>
    <t>Calotmul</t>
  </si>
  <si>
    <t>Mayapán</t>
  </si>
  <si>
    <t>Cenotillo</t>
  </si>
  <si>
    <t>Ixil</t>
  </si>
  <si>
    <t>Tixkokob</t>
  </si>
  <si>
    <t>Río Lagartos</t>
  </si>
  <si>
    <t>Tekantó</t>
  </si>
  <si>
    <t>Cuncunul</t>
  </si>
  <si>
    <t>Sotuta</t>
  </si>
  <si>
    <t>Mama</t>
  </si>
  <si>
    <t>Teabo</t>
  </si>
  <si>
    <t>Hocabá</t>
  </si>
  <si>
    <t>Seyé</t>
  </si>
  <si>
    <t>Izamal</t>
  </si>
  <si>
    <t>Cuzamá</t>
  </si>
  <si>
    <t>Tahdziú</t>
  </si>
  <si>
    <t>Quintana Roo</t>
  </si>
  <si>
    <t>Chumayel</t>
  </si>
  <si>
    <t>Chacsinkín</t>
  </si>
  <si>
    <t>Celestún</t>
  </si>
  <si>
    <t>Tinum</t>
  </si>
  <si>
    <t>Espita</t>
  </si>
  <si>
    <t>Suma</t>
  </si>
  <si>
    <t>Cacalchén</t>
  </si>
  <si>
    <t>Dzilam González</t>
  </si>
  <si>
    <t>Sinanché</t>
  </si>
  <si>
    <t>Sanahcat</t>
  </si>
  <si>
    <t>Chapab</t>
  </si>
  <si>
    <t>GEOREFERENCIA VER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</si>
</sst>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yy"/>
    <numFmt numFmtId="165" formatCode="_-[$€-2]* #,##0.00_-;\-[$€-2]* #,##0.00_-;_-[$€-2]* &quot;-&quot;??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dobe Caslon Pro"/>
      <family val="1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ZapfHumnst Dm BT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2" fillId="4" borderId="0" applyNumberFormat="0" applyBorder="0" applyAlignment="0" applyProtection="0"/>
    <xf numFmtId="0" fontId="5" fillId="0" borderId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165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1" fillId="0" borderId="0"/>
    <xf numFmtId="0" fontId="9" fillId="0" borderId="0"/>
    <xf numFmtId="0" fontId="5" fillId="0" borderId="0"/>
    <xf numFmtId="0" fontId="10" fillId="0" borderId="0"/>
    <xf numFmtId="0" fontId="11" fillId="0" borderId="0"/>
    <xf numFmtId="9" fontId="8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2" fontId="0" fillId="0" borderId="0" xfId="0" applyNumberFormat="1"/>
    <xf numFmtId="0" fontId="4" fillId="0" borderId="0" xfId="2" applyFont="1" applyFill="1"/>
    <xf numFmtId="0" fontId="0" fillId="2" borderId="0" xfId="0" applyFill="1" applyAlignment="1"/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5" borderId="0" xfId="0" applyFill="1"/>
    <xf numFmtId="0" fontId="3" fillId="5" borderId="0" xfId="0" applyFont="1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/>
    <xf numFmtId="22" fontId="0" fillId="0" borderId="0" xfId="0" applyNumberFormat="1"/>
    <xf numFmtId="43" fontId="0" fillId="0" borderId="0" xfId="0" applyNumberFormat="1"/>
    <xf numFmtId="43" fontId="0" fillId="6" borderId="0" xfId="0" applyNumberFormat="1" applyFill="1"/>
    <xf numFmtId="43" fontId="6" fillId="7" borderId="0" xfId="4" applyNumberFormat="1"/>
    <xf numFmtId="43" fontId="15" fillId="0" borderId="0" xfId="1" applyFont="1"/>
    <xf numFmtId="43" fontId="4" fillId="0" borderId="0" xfId="5" applyNumberFormat="1" applyFont="1" applyFill="1"/>
    <xf numFmtId="0" fontId="0" fillId="10" borderId="0" xfId="0" applyFill="1"/>
    <xf numFmtId="0" fontId="0" fillId="9" borderId="0" xfId="0" applyFill="1"/>
    <xf numFmtId="0" fontId="0" fillId="0" borderId="1" xfId="0" applyBorder="1"/>
    <xf numFmtId="0" fontId="0" fillId="10" borderId="1" xfId="0" applyFill="1" applyBorder="1"/>
    <xf numFmtId="43" fontId="0" fillId="0" borderId="0" xfId="1" applyFont="1" applyFill="1"/>
    <xf numFmtId="43" fontId="4" fillId="0" borderId="0" xfId="1" applyFont="1" applyFill="1"/>
    <xf numFmtId="0" fontId="0" fillId="0" borderId="0" xfId="0" applyFill="1"/>
    <xf numFmtId="0" fontId="16" fillId="0" borderId="0" xfId="0" applyFont="1"/>
    <xf numFmtId="0" fontId="16" fillId="2" borderId="0" xfId="0" applyFont="1" applyFill="1" applyAlignment="1">
      <alignment horizontal="center" wrapText="1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" fontId="0" fillId="0" borderId="0" xfId="1" applyNumberFormat="1" applyFont="1"/>
    <xf numFmtId="4" fontId="0" fillId="0" borderId="0" xfId="0" applyNumberFormat="1"/>
    <xf numFmtId="0" fontId="0" fillId="3" borderId="0" xfId="0" applyFill="1" applyAlignment="1">
      <alignment horizontal="center"/>
    </xf>
  </cellXfs>
  <cellStyles count="24">
    <cellStyle name="Bueno" xfId="4" builtinId="26"/>
    <cellStyle name="Énfasis6" xfId="5" builtinId="49"/>
    <cellStyle name="Euro" xfId="6"/>
    <cellStyle name="Hipervínculo 2" xfId="7"/>
    <cellStyle name="Millares" xfId="1" builtinId="3"/>
    <cellStyle name="Millares 10" xfId="9"/>
    <cellStyle name="Millares 10 2" xfId="10"/>
    <cellStyle name="Millares 2" xfId="11"/>
    <cellStyle name="Millares 2 2" xfId="12"/>
    <cellStyle name="Millares 22" xfId="13"/>
    <cellStyle name="Millares 23" xfId="14"/>
    <cellStyle name="Millares 3" xfId="8"/>
    <cellStyle name="Moneda 2" xfId="16"/>
    <cellStyle name="Moneda 3" xfId="15"/>
    <cellStyle name="Neutral" xfId="2" builtinId="28"/>
    <cellStyle name="Normal" xfId="0" builtinId="0"/>
    <cellStyle name="Normal 2" xfId="3"/>
    <cellStyle name="Normal 2 2" xfId="18"/>
    <cellStyle name="Normal 2 3" xfId="19"/>
    <cellStyle name="Normal 2 4" xfId="20"/>
    <cellStyle name="Normal 2 5" xfId="17"/>
    <cellStyle name="Normal 3" xfId="21"/>
    <cellStyle name="Normal 3 2" xfId="22"/>
    <cellStyle name="Porcentaje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1"/>
  <sheetViews>
    <sheetView topLeftCell="A731" workbookViewId="0">
      <selection activeCell="B3" sqref="B3:B4"/>
    </sheetView>
  </sheetViews>
  <sheetFormatPr baseColWidth="10" defaultRowHeight="15"/>
  <cols>
    <col min="2" max="2" width="25.140625" customWidth="1"/>
  </cols>
  <sheetData>
    <row r="1" spans="1:8">
      <c r="B1" s="3" t="s">
        <v>8</v>
      </c>
      <c r="C1" s="3" t="s">
        <v>81</v>
      </c>
      <c r="D1" s="3" t="s">
        <v>82</v>
      </c>
      <c r="E1" s="3" t="s">
        <v>83</v>
      </c>
      <c r="F1" s="3" t="s">
        <v>84</v>
      </c>
      <c r="G1" s="3" t="s">
        <v>85</v>
      </c>
      <c r="H1" s="3" t="s">
        <v>86</v>
      </c>
    </row>
    <row r="2" spans="1:8">
      <c r="B2" s="3"/>
      <c r="C2" s="3"/>
      <c r="D2" s="3"/>
      <c r="E2" s="3"/>
      <c r="F2" s="3"/>
      <c r="G2" s="3"/>
      <c r="H2" s="3"/>
    </row>
    <row r="3" spans="1:8">
      <c r="A3">
        <v>3.1</v>
      </c>
      <c r="B3" s="29" t="s">
        <v>536</v>
      </c>
      <c r="C3" t="s">
        <v>43</v>
      </c>
      <c r="D3" t="s">
        <v>1496</v>
      </c>
      <c r="E3" t="s">
        <v>1496</v>
      </c>
      <c r="F3" t="s">
        <v>76</v>
      </c>
      <c r="G3">
        <v>-88.934298999999996</v>
      </c>
      <c r="H3">
        <v>21.287987000000001</v>
      </c>
    </row>
    <row r="4" spans="1:8">
      <c r="A4">
        <v>3.1</v>
      </c>
      <c r="B4" s="29" t="s">
        <v>536</v>
      </c>
      <c r="C4" t="s">
        <v>43</v>
      </c>
      <c r="D4" t="s">
        <v>1496</v>
      </c>
      <c r="E4" t="s">
        <v>1496</v>
      </c>
      <c r="F4" t="s">
        <v>76</v>
      </c>
      <c r="G4">
        <v>-88.934262000000004</v>
      </c>
      <c r="H4">
        <v>21.288018999999998</v>
      </c>
    </row>
    <row r="5" spans="1:8">
      <c r="A5">
        <v>3.1</v>
      </c>
      <c r="B5" s="29" t="s">
        <v>536</v>
      </c>
      <c r="C5" t="s">
        <v>43</v>
      </c>
      <c r="D5" t="s">
        <v>1496</v>
      </c>
      <c r="E5" t="s">
        <v>1496</v>
      </c>
      <c r="F5" t="s">
        <v>76</v>
      </c>
      <c r="G5">
        <v>-88.935052999999996</v>
      </c>
      <c r="H5">
        <v>21.289258</v>
      </c>
    </row>
    <row r="6" spans="1:8">
      <c r="A6">
        <v>3.1</v>
      </c>
      <c r="B6" s="29" t="s">
        <v>536</v>
      </c>
      <c r="C6" t="s">
        <v>43</v>
      </c>
      <c r="D6" t="s">
        <v>1496</v>
      </c>
      <c r="E6" t="s">
        <v>1496</v>
      </c>
      <c r="F6" t="s">
        <v>76</v>
      </c>
      <c r="G6">
        <v>-88.935265000000001</v>
      </c>
      <c r="H6">
        <v>21.288129000000001</v>
      </c>
    </row>
    <row r="7" spans="1:8">
      <c r="A7">
        <v>3.1</v>
      </c>
      <c r="B7" s="29" t="s">
        <v>536</v>
      </c>
      <c r="C7" t="s">
        <v>43</v>
      </c>
      <c r="D7" t="s">
        <v>1496</v>
      </c>
      <c r="E7" t="s">
        <v>1496</v>
      </c>
      <c r="F7" t="s">
        <v>76</v>
      </c>
      <c r="G7">
        <v>-88.930216000000001</v>
      </c>
      <c r="H7">
        <v>21.287189000000001</v>
      </c>
    </row>
    <row r="8" spans="1:8">
      <c r="A8">
        <v>3.1</v>
      </c>
      <c r="B8" s="29" t="s">
        <v>536</v>
      </c>
      <c r="C8" t="s">
        <v>43</v>
      </c>
      <c r="D8" t="s">
        <v>1496</v>
      </c>
      <c r="E8" t="s">
        <v>1496</v>
      </c>
      <c r="F8" t="s">
        <v>76</v>
      </c>
      <c r="G8">
        <v>-88.935293999999999</v>
      </c>
      <c r="H8">
        <v>21.288159</v>
      </c>
    </row>
    <row r="9" spans="1:8">
      <c r="A9">
        <v>3.1</v>
      </c>
      <c r="B9" s="29" t="s">
        <v>536</v>
      </c>
      <c r="C9" t="s">
        <v>43</v>
      </c>
      <c r="D9" t="s">
        <v>1496</v>
      </c>
      <c r="E9" t="s">
        <v>1496</v>
      </c>
      <c r="F9" t="s">
        <v>76</v>
      </c>
      <c r="G9">
        <v>-88.937808000000004</v>
      </c>
      <c r="H9">
        <v>21.275838</v>
      </c>
    </row>
    <row r="10" spans="1:8">
      <c r="A10">
        <v>3.1</v>
      </c>
      <c r="B10" s="29" t="s">
        <v>536</v>
      </c>
      <c r="C10" t="s">
        <v>43</v>
      </c>
      <c r="D10" t="s">
        <v>1496</v>
      </c>
      <c r="E10" t="s">
        <v>1496</v>
      </c>
      <c r="F10" t="s">
        <v>76</v>
      </c>
      <c r="G10">
        <v>-88.931273000000004</v>
      </c>
      <c r="H10">
        <v>21.287413999999998</v>
      </c>
    </row>
    <row r="11" spans="1:8">
      <c r="A11">
        <v>3.1</v>
      </c>
      <c r="B11" s="29" t="s">
        <v>536</v>
      </c>
      <c r="C11" t="s">
        <v>43</v>
      </c>
      <c r="D11" t="s">
        <v>1496</v>
      </c>
      <c r="E11" t="s">
        <v>1496</v>
      </c>
      <c r="F11" t="s">
        <v>76</v>
      </c>
      <c r="G11">
        <v>-88.938537999999994</v>
      </c>
      <c r="H11">
        <v>21.275955</v>
      </c>
    </row>
    <row r="12" spans="1:8">
      <c r="A12">
        <v>3.1</v>
      </c>
      <c r="B12" s="29" t="s">
        <v>536</v>
      </c>
      <c r="C12" t="s">
        <v>43</v>
      </c>
      <c r="D12" t="s">
        <v>1496</v>
      </c>
      <c r="E12" t="s">
        <v>1496</v>
      </c>
      <c r="F12" t="s">
        <v>76</v>
      </c>
      <c r="G12">
        <v>-88.934269999999998</v>
      </c>
      <c r="H12">
        <v>21.287958</v>
      </c>
    </row>
    <row r="13" spans="1:8">
      <c r="A13">
        <v>3.1</v>
      </c>
      <c r="B13" s="29" t="s">
        <v>536</v>
      </c>
      <c r="C13" t="s">
        <v>43</v>
      </c>
      <c r="D13" t="s">
        <v>1496</v>
      </c>
      <c r="E13" t="s">
        <v>1496</v>
      </c>
      <c r="F13" t="s">
        <v>76</v>
      </c>
      <c r="G13">
        <v>-88.934329000000005</v>
      </c>
      <c r="H13">
        <v>21.287234999999999</v>
      </c>
    </row>
    <row r="14" spans="1:8">
      <c r="A14">
        <v>3.1</v>
      </c>
      <c r="B14" s="29" t="s">
        <v>536</v>
      </c>
      <c r="C14" t="s">
        <v>43</v>
      </c>
      <c r="D14" t="s">
        <v>1496</v>
      </c>
      <c r="E14" t="s">
        <v>1496</v>
      </c>
      <c r="F14" t="s">
        <v>76</v>
      </c>
      <c r="G14">
        <v>-88.934432000000001</v>
      </c>
      <c r="H14">
        <v>21.286418000000001</v>
      </c>
    </row>
    <row r="15" spans="1:8">
      <c r="A15">
        <v>3.1</v>
      </c>
      <c r="B15" s="29" t="s">
        <v>536</v>
      </c>
      <c r="C15" t="s">
        <v>43</v>
      </c>
      <c r="D15" t="s">
        <v>1496</v>
      </c>
      <c r="E15" t="s">
        <v>1496</v>
      </c>
      <c r="F15" t="s">
        <v>76</v>
      </c>
      <c r="G15">
        <v>-88.935271999999998</v>
      </c>
      <c r="H15">
        <v>21.286505999999999</v>
      </c>
    </row>
    <row r="16" spans="1:8">
      <c r="A16">
        <v>3.1</v>
      </c>
      <c r="B16" s="29" t="s">
        <v>536</v>
      </c>
      <c r="C16" t="s">
        <v>43</v>
      </c>
      <c r="D16" t="s">
        <v>1496</v>
      </c>
      <c r="E16" t="s">
        <v>1496</v>
      </c>
      <c r="F16" t="s">
        <v>76</v>
      </c>
      <c r="G16">
        <v>-88.935322999999997</v>
      </c>
      <c r="H16">
        <v>21.286503</v>
      </c>
    </row>
    <row r="17" spans="1:8">
      <c r="A17">
        <v>3.1</v>
      </c>
      <c r="B17" s="29" t="s">
        <v>536</v>
      </c>
      <c r="C17" t="s">
        <v>43</v>
      </c>
      <c r="D17" t="s">
        <v>1496</v>
      </c>
      <c r="E17" t="s">
        <v>1496</v>
      </c>
      <c r="F17" t="s">
        <v>76</v>
      </c>
      <c r="G17">
        <v>-88.935457</v>
      </c>
      <c r="H17">
        <v>21.285951000000001</v>
      </c>
    </row>
    <row r="18" spans="1:8">
      <c r="A18">
        <v>3.1</v>
      </c>
      <c r="B18" s="29" t="s">
        <v>536</v>
      </c>
      <c r="C18" t="s">
        <v>43</v>
      </c>
      <c r="D18" t="s">
        <v>1496</v>
      </c>
      <c r="E18" t="s">
        <v>1496</v>
      </c>
      <c r="F18" t="s">
        <v>76</v>
      </c>
      <c r="G18">
        <v>-88.934490999999994</v>
      </c>
      <c r="H18">
        <v>21.285730999999998</v>
      </c>
    </row>
    <row r="19" spans="1:8">
      <c r="A19">
        <v>3.1</v>
      </c>
      <c r="B19" s="29" t="s">
        <v>536</v>
      </c>
      <c r="C19" t="s">
        <v>43</v>
      </c>
      <c r="D19" t="s">
        <v>1496</v>
      </c>
      <c r="E19" t="s">
        <v>1496</v>
      </c>
      <c r="F19" t="s">
        <v>76</v>
      </c>
      <c r="G19">
        <v>-88.935418999999996</v>
      </c>
      <c r="H19">
        <v>21.285936</v>
      </c>
    </row>
    <row r="20" spans="1:8">
      <c r="A20">
        <v>3.1</v>
      </c>
      <c r="B20" s="29" t="s">
        <v>536</v>
      </c>
      <c r="C20" t="s">
        <v>43</v>
      </c>
      <c r="D20" t="s">
        <v>1496</v>
      </c>
      <c r="E20" t="s">
        <v>1496</v>
      </c>
      <c r="F20" t="s">
        <v>76</v>
      </c>
      <c r="G20">
        <v>-88.934016999999997</v>
      </c>
      <c r="H20">
        <v>21.289134000000001</v>
      </c>
    </row>
    <row r="21" spans="1:8">
      <c r="A21">
        <v>3.2</v>
      </c>
      <c r="B21" s="29" t="s">
        <v>936</v>
      </c>
      <c r="C21" t="s">
        <v>43</v>
      </c>
      <c r="D21" t="s">
        <v>1480</v>
      </c>
      <c r="E21" t="s">
        <v>1480</v>
      </c>
      <c r="F21" t="s">
        <v>76</v>
      </c>
      <c r="G21">
        <v>-89.008082000000002</v>
      </c>
      <c r="H21">
        <v>20.596617999999999</v>
      </c>
    </row>
    <row r="22" spans="1:8">
      <c r="A22">
        <v>3.2</v>
      </c>
      <c r="B22" s="29" t="s">
        <v>936</v>
      </c>
      <c r="C22" t="s">
        <v>43</v>
      </c>
      <c r="D22" t="s">
        <v>1480</v>
      </c>
      <c r="E22" t="s">
        <v>1480</v>
      </c>
      <c r="F22" t="s">
        <v>76</v>
      </c>
      <c r="G22">
        <v>-89.014520000000005</v>
      </c>
      <c r="H22">
        <v>20.598569000000001</v>
      </c>
    </row>
    <row r="23" spans="1:8">
      <c r="A23">
        <v>3.3</v>
      </c>
      <c r="B23" s="29" t="s">
        <v>1080</v>
      </c>
      <c r="C23" t="s">
        <v>43</v>
      </c>
      <c r="D23" t="s">
        <v>1083</v>
      </c>
      <c r="E23" t="s">
        <v>1083</v>
      </c>
      <c r="F23" t="s">
        <v>76</v>
      </c>
      <c r="G23">
        <v>-88.690487000000005</v>
      </c>
      <c r="H23">
        <v>20.335177000000002</v>
      </c>
    </row>
    <row r="24" spans="1:8">
      <c r="A24">
        <v>3.3</v>
      </c>
      <c r="B24" s="29" t="s">
        <v>1080</v>
      </c>
      <c r="C24" t="s">
        <v>43</v>
      </c>
      <c r="D24" t="s">
        <v>1083</v>
      </c>
      <c r="E24" t="s">
        <v>1083</v>
      </c>
      <c r="F24" t="s">
        <v>76</v>
      </c>
      <c r="G24">
        <v>-88.690625999999995</v>
      </c>
      <c r="H24">
        <v>20.332279</v>
      </c>
    </row>
    <row r="25" spans="1:8">
      <c r="A25">
        <v>3.3</v>
      </c>
      <c r="B25" s="29" t="s">
        <v>1080</v>
      </c>
      <c r="C25" t="s">
        <v>43</v>
      </c>
      <c r="D25" t="s">
        <v>1083</v>
      </c>
      <c r="E25" t="s">
        <v>1083</v>
      </c>
      <c r="F25" t="s">
        <v>76</v>
      </c>
      <c r="G25">
        <v>-88.691415000000006</v>
      </c>
      <c r="H25">
        <v>20.334322</v>
      </c>
    </row>
    <row r="26" spans="1:8">
      <c r="A26">
        <v>3.3</v>
      </c>
      <c r="B26" s="29" t="s">
        <v>1080</v>
      </c>
      <c r="C26" t="s">
        <v>43</v>
      </c>
      <c r="D26" t="s">
        <v>1083</v>
      </c>
      <c r="E26" t="s">
        <v>1083</v>
      </c>
      <c r="F26" t="s">
        <v>76</v>
      </c>
      <c r="G26">
        <v>-88.689119000000005</v>
      </c>
      <c r="H26">
        <v>20.333487000000002</v>
      </c>
    </row>
    <row r="27" spans="1:8">
      <c r="A27">
        <v>3.4</v>
      </c>
      <c r="B27" s="29" t="s">
        <v>882</v>
      </c>
      <c r="C27" t="s">
        <v>43</v>
      </c>
      <c r="D27" t="s">
        <v>1455</v>
      </c>
      <c r="E27" t="s">
        <v>1455</v>
      </c>
      <c r="F27" t="s">
        <v>76</v>
      </c>
      <c r="G27">
        <v>-88.15934</v>
      </c>
      <c r="H27">
        <v>21.145799</v>
      </c>
    </row>
    <row r="28" spans="1:8">
      <c r="A28">
        <v>3.4</v>
      </c>
      <c r="B28" s="29" t="s">
        <v>882</v>
      </c>
      <c r="C28" t="s">
        <v>43</v>
      </c>
      <c r="D28" t="s">
        <v>1455</v>
      </c>
      <c r="E28" t="s">
        <v>1455</v>
      </c>
      <c r="F28" t="s">
        <v>76</v>
      </c>
      <c r="G28">
        <v>-88.160510000000002</v>
      </c>
      <c r="H28">
        <v>21.146259000000001</v>
      </c>
    </row>
    <row r="29" spans="1:8">
      <c r="A29">
        <v>3.4</v>
      </c>
      <c r="B29" s="29" t="s">
        <v>882</v>
      </c>
      <c r="C29" t="s">
        <v>43</v>
      </c>
      <c r="D29" t="s">
        <v>1455</v>
      </c>
      <c r="E29" t="s">
        <v>1455</v>
      </c>
      <c r="F29" t="s">
        <v>76</v>
      </c>
      <c r="G29">
        <v>-88.157094999999998</v>
      </c>
      <c r="H29">
        <v>21.144973</v>
      </c>
    </row>
    <row r="30" spans="1:8">
      <c r="A30">
        <v>3.4</v>
      </c>
      <c r="B30" s="29" t="s">
        <v>882</v>
      </c>
      <c r="C30" t="s">
        <v>43</v>
      </c>
      <c r="D30" t="s">
        <v>1455</v>
      </c>
      <c r="E30" t="s">
        <v>1455</v>
      </c>
      <c r="F30" t="s">
        <v>76</v>
      </c>
      <c r="G30">
        <v>-88.159339000000003</v>
      </c>
      <c r="H30">
        <v>21.145799</v>
      </c>
    </row>
    <row r="31" spans="1:8">
      <c r="A31">
        <v>3.4</v>
      </c>
      <c r="B31" s="29" t="s">
        <v>882</v>
      </c>
      <c r="C31" t="s">
        <v>43</v>
      </c>
      <c r="D31" t="s">
        <v>1455</v>
      </c>
      <c r="E31" t="s">
        <v>1455</v>
      </c>
      <c r="F31" t="s">
        <v>76</v>
      </c>
      <c r="G31">
        <v>-88.156028000000006</v>
      </c>
      <c r="H31">
        <v>21.144586</v>
      </c>
    </row>
    <row r="32" spans="1:8">
      <c r="A32">
        <v>3.4</v>
      </c>
      <c r="B32" s="29" t="s">
        <v>882</v>
      </c>
      <c r="C32" t="s">
        <v>43</v>
      </c>
      <c r="D32" t="s">
        <v>1455</v>
      </c>
      <c r="E32" t="s">
        <v>1455</v>
      </c>
      <c r="F32" t="s">
        <v>76</v>
      </c>
      <c r="G32">
        <v>-88.157094999999998</v>
      </c>
      <c r="H32">
        <v>21.144971999999999</v>
      </c>
    </row>
    <row r="33" spans="1:8">
      <c r="A33">
        <v>3.4</v>
      </c>
      <c r="B33" s="29" t="s">
        <v>882</v>
      </c>
      <c r="C33" t="s">
        <v>43</v>
      </c>
      <c r="D33" t="s">
        <v>1455</v>
      </c>
      <c r="E33" t="s">
        <v>1455</v>
      </c>
      <c r="F33" t="s">
        <v>76</v>
      </c>
      <c r="G33">
        <v>-88.154445999999993</v>
      </c>
      <c r="H33">
        <v>21.144006999999998</v>
      </c>
    </row>
    <row r="34" spans="1:8">
      <c r="A34">
        <v>3.4</v>
      </c>
      <c r="B34" s="29" t="s">
        <v>882</v>
      </c>
      <c r="C34" t="s">
        <v>43</v>
      </c>
      <c r="D34" t="s">
        <v>1455</v>
      </c>
      <c r="E34" t="s">
        <v>1455</v>
      </c>
      <c r="F34" t="s">
        <v>76</v>
      </c>
      <c r="G34">
        <v>-88.156025</v>
      </c>
      <c r="H34">
        <v>21.144586</v>
      </c>
    </row>
    <row r="35" spans="1:8">
      <c r="A35">
        <v>3.5</v>
      </c>
      <c r="B35" s="29" t="s">
        <v>655</v>
      </c>
      <c r="C35" t="s">
        <v>43</v>
      </c>
      <c r="D35" t="s">
        <v>1495</v>
      </c>
      <c r="E35" t="s">
        <v>1495</v>
      </c>
      <c r="F35" t="s">
        <v>76</v>
      </c>
      <c r="G35">
        <v>-89.230467000000004</v>
      </c>
      <c r="H35">
        <v>20.979576000000002</v>
      </c>
    </row>
    <row r="36" spans="1:8">
      <c r="A36">
        <v>3.5</v>
      </c>
      <c r="B36" s="29" t="s">
        <v>655</v>
      </c>
      <c r="C36" t="s">
        <v>43</v>
      </c>
      <c r="D36" t="s">
        <v>1495</v>
      </c>
      <c r="E36" t="s">
        <v>1495</v>
      </c>
      <c r="F36" t="s">
        <v>76</v>
      </c>
      <c r="G36">
        <v>-89.232915000000006</v>
      </c>
      <c r="H36">
        <v>20.980053000000002</v>
      </c>
    </row>
    <row r="37" spans="1:8">
      <c r="A37">
        <v>3.5</v>
      </c>
      <c r="B37" s="29" t="s">
        <v>655</v>
      </c>
      <c r="C37" t="s">
        <v>43</v>
      </c>
      <c r="D37" t="s">
        <v>1495</v>
      </c>
      <c r="E37" t="s">
        <v>1495</v>
      </c>
      <c r="F37" t="s">
        <v>76</v>
      </c>
      <c r="G37">
        <v>-89.233869999999996</v>
      </c>
      <c r="H37">
        <v>20.980229000000001</v>
      </c>
    </row>
    <row r="38" spans="1:8">
      <c r="A38">
        <v>3.5</v>
      </c>
      <c r="B38" s="29" t="s">
        <v>655</v>
      </c>
      <c r="C38" t="s">
        <v>43</v>
      </c>
      <c r="D38" t="s">
        <v>1495</v>
      </c>
      <c r="E38" t="s">
        <v>1495</v>
      </c>
      <c r="F38" t="s">
        <v>76</v>
      </c>
      <c r="G38">
        <v>-89.237772000000007</v>
      </c>
      <c r="H38">
        <v>20.980005999999999</v>
      </c>
    </row>
    <row r="39" spans="1:8">
      <c r="A39">
        <v>3.5</v>
      </c>
      <c r="B39" s="29" t="s">
        <v>655</v>
      </c>
      <c r="C39" t="s">
        <v>43</v>
      </c>
      <c r="D39" t="s">
        <v>1495</v>
      </c>
      <c r="E39" t="s">
        <v>1495</v>
      </c>
      <c r="F39" t="s">
        <v>76</v>
      </c>
      <c r="G39">
        <v>-89.231083999999996</v>
      </c>
      <c r="H39">
        <v>20.983657000000001</v>
      </c>
    </row>
    <row r="40" spans="1:8">
      <c r="A40">
        <v>3.5</v>
      </c>
      <c r="B40" s="29" t="s">
        <v>655</v>
      </c>
      <c r="C40" t="s">
        <v>43</v>
      </c>
      <c r="D40" t="s">
        <v>1495</v>
      </c>
      <c r="E40" t="s">
        <v>1495</v>
      </c>
      <c r="F40" t="s">
        <v>76</v>
      </c>
      <c r="G40">
        <v>-89.21696</v>
      </c>
      <c r="H40">
        <v>20.981605999999999</v>
      </c>
    </row>
    <row r="41" spans="1:8">
      <c r="A41">
        <v>3.5</v>
      </c>
      <c r="B41" s="29" t="s">
        <v>655</v>
      </c>
      <c r="C41" t="s">
        <v>43</v>
      </c>
      <c r="D41" t="s">
        <v>1495</v>
      </c>
      <c r="E41" t="s">
        <v>1495</v>
      </c>
      <c r="F41" t="s">
        <v>76</v>
      </c>
      <c r="G41">
        <v>-89.236161999999993</v>
      </c>
      <c r="H41">
        <v>20.979519</v>
      </c>
    </row>
    <row r="42" spans="1:8">
      <c r="A42">
        <v>3.5</v>
      </c>
      <c r="B42" s="29" t="s">
        <v>655</v>
      </c>
      <c r="C42" t="s">
        <v>43</v>
      </c>
      <c r="D42" t="s">
        <v>1495</v>
      </c>
      <c r="E42" t="s">
        <v>1495</v>
      </c>
      <c r="F42" t="s">
        <v>76</v>
      </c>
      <c r="G42">
        <v>-89.230765000000005</v>
      </c>
      <c r="H42">
        <v>20.985101</v>
      </c>
    </row>
    <row r="43" spans="1:8">
      <c r="A43">
        <v>3.5</v>
      </c>
      <c r="B43" s="29" t="s">
        <v>655</v>
      </c>
      <c r="C43" t="s">
        <v>43</v>
      </c>
      <c r="D43" t="s">
        <v>1495</v>
      </c>
      <c r="E43" t="s">
        <v>1495</v>
      </c>
      <c r="F43" t="s">
        <v>76</v>
      </c>
      <c r="G43">
        <v>-89.216748999999993</v>
      </c>
      <c r="H43">
        <v>20.982354000000001</v>
      </c>
    </row>
    <row r="44" spans="1:8">
      <c r="A44">
        <v>3.5</v>
      </c>
      <c r="B44" s="29" t="s">
        <v>655</v>
      </c>
      <c r="C44" t="s">
        <v>43</v>
      </c>
      <c r="D44" t="s">
        <v>1495</v>
      </c>
      <c r="E44" t="s">
        <v>1495</v>
      </c>
      <c r="F44" t="s">
        <v>76</v>
      </c>
      <c r="G44">
        <v>-89.232917</v>
      </c>
      <c r="H44">
        <v>20.980051</v>
      </c>
    </row>
    <row r="45" spans="1:8">
      <c r="A45">
        <v>3.6</v>
      </c>
      <c r="B45" s="29" t="s">
        <v>472</v>
      </c>
      <c r="C45" t="s">
        <v>43</v>
      </c>
      <c r="D45" t="s">
        <v>475</v>
      </c>
      <c r="E45" t="s">
        <v>475</v>
      </c>
      <c r="F45" t="s">
        <v>76</v>
      </c>
      <c r="G45">
        <v>-89.562437000000003</v>
      </c>
      <c r="H45">
        <v>20.815384000000002</v>
      </c>
    </row>
    <row r="46" spans="1:8">
      <c r="A46">
        <v>3.6</v>
      </c>
      <c r="B46" s="29" t="s">
        <v>472</v>
      </c>
      <c r="C46" t="s">
        <v>43</v>
      </c>
      <c r="D46" t="s">
        <v>475</v>
      </c>
      <c r="E46" t="s">
        <v>475</v>
      </c>
      <c r="F46" t="s">
        <v>76</v>
      </c>
      <c r="G46">
        <v>-89.562425000000005</v>
      </c>
      <c r="H46">
        <v>20.815460999999999</v>
      </c>
    </row>
    <row r="47" spans="1:8">
      <c r="A47">
        <v>3.6</v>
      </c>
      <c r="B47" s="29" t="s">
        <v>472</v>
      </c>
      <c r="C47" t="s">
        <v>43</v>
      </c>
      <c r="D47" t="s">
        <v>475</v>
      </c>
      <c r="E47" t="s">
        <v>475</v>
      </c>
      <c r="F47" t="s">
        <v>76</v>
      </c>
      <c r="G47">
        <v>-89.559638000000007</v>
      </c>
      <c r="H47">
        <v>20.817412000000001</v>
      </c>
    </row>
    <row r="48" spans="1:8">
      <c r="A48">
        <v>3.6</v>
      </c>
      <c r="B48" s="29" t="s">
        <v>472</v>
      </c>
      <c r="C48" t="s">
        <v>43</v>
      </c>
      <c r="D48" t="s">
        <v>475</v>
      </c>
      <c r="E48" t="s">
        <v>475</v>
      </c>
      <c r="F48" t="s">
        <v>76</v>
      </c>
      <c r="G48">
        <v>-89.562689000000006</v>
      </c>
      <c r="H48">
        <v>20.813842999999999</v>
      </c>
    </row>
    <row r="49" spans="1:8">
      <c r="A49">
        <v>3.6</v>
      </c>
      <c r="B49" s="29" t="s">
        <v>472</v>
      </c>
      <c r="C49" t="s">
        <v>43</v>
      </c>
      <c r="D49" t="s">
        <v>475</v>
      </c>
      <c r="E49" t="s">
        <v>475</v>
      </c>
      <c r="F49" t="s">
        <v>76</v>
      </c>
      <c r="G49">
        <v>-89.558240999999995</v>
      </c>
      <c r="H49">
        <v>20.818508999999999</v>
      </c>
    </row>
    <row r="50" spans="1:8">
      <c r="A50">
        <v>3.6</v>
      </c>
      <c r="B50" s="29" t="s">
        <v>472</v>
      </c>
      <c r="C50" t="s">
        <v>43</v>
      </c>
      <c r="D50" t="s">
        <v>475</v>
      </c>
      <c r="E50" t="s">
        <v>475</v>
      </c>
      <c r="F50" t="s">
        <v>76</v>
      </c>
      <c r="G50">
        <v>-89.558369999999996</v>
      </c>
      <c r="H50">
        <v>20.817259</v>
      </c>
    </row>
    <row r="51" spans="1:8">
      <c r="A51">
        <v>3.6</v>
      </c>
      <c r="B51" s="29" t="s">
        <v>472</v>
      </c>
      <c r="C51" t="s">
        <v>43</v>
      </c>
      <c r="D51" t="s">
        <v>475</v>
      </c>
      <c r="E51" t="s">
        <v>475</v>
      </c>
      <c r="F51" t="s">
        <v>76</v>
      </c>
      <c r="G51">
        <v>-89.559484999999995</v>
      </c>
      <c r="H51">
        <v>20.818650000000002</v>
      </c>
    </row>
    <row r="52" spans="1:8">
      <c r="A52">
        <v>3.6</v>
      </c>
      <c r="B52" s="29" t="s">
        <v>472</v>
      </c>
      <c r="C52" t="s">
        <v>43</v>
      </c>
      <c r="D52" t="s">
        <v>475</v>
      </c>
      <c r="E52" t="s">
        <v>475</v>
      </c>
      <c r="F52" t="s">
        <v>76</v>
      </c>
      <c r="G52">
        <v>-89.562271999999993</v>
      </c>
      <c r="H52">
        <v>20.816662000000001</v>
      </c>
    </row>
    <row r="53" spans="1:8">
      <c r="A53">
        <v>3.6</v>
      </c>
      <c r="B53" s="29" t="s">
        <v>472</v>
      </c>
      <c r="C53" t="s">
        <v>43</v>
      </c>
      <c r="D53" t="s">
        <v>475</v>
      </c>
      <c r="E53" t="s">
        <v>475</v>
      </c>
      <c r="F53" t="s">
        <v>76</v>
      </c>
      <c r="G53">
        <v>-89.562163999999996</v>
      </c>
      <c r="H53">
        <v>20.817644999999999</v>
      </c>
    </row>
    <row r="54" spans="1:8">
      <c r="A54">
        <v>3.6</v>
      </c>
      <c r="B54" s="29" t="s">
        <v>472</v>
      </c>
      <c r="C54" t="s">
        <v>43</v>
      </c>
      <c r="D54" t="s">
        <v>475</v>
      </c>
      <c r="E54" t="s">
        <v>475</v>
      </c>
      <c r="F54" t="s">
        <v>76</v>
      </c>
      <c r="G54">
        <v>-89.561177999999998</v>
      </c>
      <c r="H54">
        <v>20.815263999999999</v>
      </c>
    </row>
    <row r="55" spans="1:8">
      <c r="A55">
        <v>3.6</v>
      </c>
      <c r="B55" s="29" t="s">
        <v>472</v>
      </c>
      <c r="C55" t="s">
        <v>43</v>
      </c>
      <c r="D55" t="s">
        <v>475</v>
      </c>
      <c r="E55" t="s">
        <v>475</v>
      </c>
      <c r="F55" t="s">
        <v>76</v>
      </c>
      <c r="G55">
        <v>-89.561430000000001</v>
      </c>
      <c r="H55">
        <v>20.813758</v>
      </c>
    </row>
    <row r="56" spans="1:8">
      <c r="A56">
        <v>3.6</v>
      </c>
      <c r="B56" s="29" t="s">
        <v>472</v>
      </c>
      <c r="C56" t="s">
        <v>43</v>
      </c>
      <c r="D56" t="s">
        <v>475</v>
      </c>
      <c r="E56" t="s">
        <v>475</v>
      </c>
      <c r="F56" t="s">
        <v>76</v>
      </c>
      <c r="G56">
        <v>-89.560997</v>
      </c>
      <c r="H56">
        <v>20.816426</v>
      </c>
    </row>
    <row r="57" spans="1:8">
      <c r="A57">
        <v>3.6</v>
      </c>
      <c r="B57" s="29" t="s">
        <v>472</v>
      </c>
      <c r="C57" t="s">
        <v>43</v>
      </c>
      <c r="D57" t="s">
        <v>475</v>
      </c>
      <c r="E57" t="s">
        <v>475</v>
      </c>
      <c r="F57" t="s">
        <v>76</v>
      </c>
      <c r="G57">
        <v>-89.561162999999993</v>
      </c>
      <c r="H57">
        <v>20.815321999999998</v>
      </c>
    </row>
    <row r="58" spans="1:8">
      <c r="A58">
        <v>3.6</v>
      </c>
      <c r="B58" s="29" t="s">
        <v>472</v>
      </c>
      <c r="C58" t="s">
        <v>43</v>
      </c>
      <c r="D58" t="s">
        <v>475</v>
      </c>
      <c r="E58" t="s">
        <v>475</v>
      </c>
      <c r="F58" t="s">
        <v>76</v>
      </c>
      <c r="G58">
        <v>-89.560856999999999</v>
      </c>
      <c r="H58">
        <v>20.817509000000001</v>
      </c>
    </row>
    <row r="59" spans="1:8">
      <c r="A59">
        <v>3.6</v>
      </c>
      <c r="B59" s="29" t="s">
        <v>472</v>
      </c>
      <c r="C59" t="s">
        <v>43</v>
      </c>
      <c r="D59" t="s">
        <v>475</v>
      </c>
      <c r="E59" t="s">
        <v>475</v>
      </c>
      <c r="F59" t="s">
        <v>76</v>
      </c>
      <c r="G59">
        <v>-89.560980999999998</v>
      </c>
      <c r="H59">
        <v>20.81653</v>
      </c>
    </row>
    <row r="60" spans="1:8">
      <c r="A60">
        <v>3.6</v>
      </c>
      <c r="B60" s="29" t="s">
        <v>472</v>
      </c>
      <c r="C60" t="s">
        <v>43</v>
      </c>
      <c r="D60" t="s">
        <v>475</v>
      </c>
      <c r="E60" t="s">
        <v>475</v>
      </c>
      <c r="F60" t="s">
        <v>76</v>
      </c>
      <c r="G60">
        <v>-89.562287999999995</v>
      </c>
      <c r="H60">
        <v>20.816559000000002</v>
      </c>
    </row>
    <row r="61" spans="1:8">
      <c r="A61">
        <v>3.7</v>
      </c>
      <c r="B61" s="29" t="s">
        <v>701</v>
      </c>
      <c r="C61" t="s">
        <v>43</v>
      </c>
      <c r="D61" t="s">
        <v>704</v>
      </c>
      <c r="E61" t="s">
        <v>704</v>
      </c>
      <c r="F61" t="s">
        <v>76</v>
      </c>
      <c r="G61">
        <v>-89.073002000000002</v>
      </c>
      <c r="H61">
        <v>21.046672000000001</v>
      </c>
    </row>
    <row r="62" spans="1:8">
      <c r="A62">
        <v>3.7</v>
      </c>
      <c r="B62" s="29" t="s">
        <v>701</v>
      </c>
      <c r="C62" t="s">
        <v>43</v>
      </c>
      <c r="D62" t="s">
        <v>704</v>
      </c>
      <c r="E62" t="s">
        <v>704</v>
      </c>
      <c r="F62" t="s">
        <v>76</v>
      </c>
      <c r="G62">
        <v>-89.071630999999996</v>
      </c>
      <c r="H62">
        <v>21.049969000000001</v>
      </c>
    </row>
    <row r="63" spans="1:8">
      <c r="A63">
        <v>3.7</v>
      </c>
      <c r="B63" s="29" t="s">
        <v>701</v>
      </c>
      <c r="C63" t="s">
        <v>43</v>
      </c>
      <c r="D63" t="s">
        <v>704</v>
      </c>
      <c r="E63" t="s">
        <v>704</v>
      </c>
      <c r="F63" t="s">
        <v>76</v>
      </c>
      <c r="G63">
        <v>-89.071505999999999</v>
      </c>
      <c r="H63">
        <v>21.053341</v>
      </c>
    </row>
    <row r="64" spans="1:8">
      <c r="A64">
        <v>3.7</v>
      </c>
      <c r="B64" s="29" t="s">
        <v>701</v>
      </c>
      <c r="C64" t="s">
        <v>43</v>
      </c>
      <c r="D64" t="s">
        <v>704</v>
      </c>
      <c r="E64" t="s">
        <v>704</v>
      </c>
      <c r="F64" t="s">
        <v>76</v>
      </c>
      <c r="G64">
        <v>-89.074099000000004</v>
      </c>
      <c r="H64">
        <v>21.046737</v>
      </c>
    </row>
    <row r="65" spans="1:8">
      <c r="A65">
        <v>3.7</v>
      </c>
      <c r="B65" s="29" t="s">
        <v>701</v>
      </c>
      <c r="C65" t="s">
        <v>43</v>
      </c>
      <c r="D65" t="s">
        <v>704</v>
      </c>
      <c r="E65" t="s">
        <v>704</v>
      </c>
      <c r="F65" t="s">
        <v>76</v>
      </c>
      <c r="G65">
        <v>-89.072897999999995</v>
      </c>
      <c r="H65">
        <v>21.049008000000001</v>
      </c>
    </row>
    <row r="66" spans="1:8">
      <c r="A66">
        <v>3.7</v>
      </c>
      <c r="B66" s="29" t="s">
        <v>701</v>
      </c>
      <c r="C66" t="s">
        <v>43</v>
      </c>
      <c r="D66" t="s">
        <v>704</v>
      </c>
      <c r="E66" t="s">
        <v>704</v>
      </c>
      <c r="F66" t="s">
        <v>76</v>
      </c>
      <c r="G66">
        <v>-89.071548000000007</v>
      </c>
      <c r="H66">
        <v>21.052306999999999</v>
      </c>
    </row>
    <row r="67" spans="1:8">
      <c r="A67">
        <v>3.7</v>
      </c>
      <c r="B67" s="29" t="s">
        <v>701</v>
      </c>
      <c r="C67" t="s">
        <v>43</v>
      </c>
      <c r="D67" t="s">
        <v>704</v>
      </c>
      <c r="E67" t="s">
        <v>704</v>
      </c>
      <c r="F67" t="s">
        <v>76</v>
      </c>
      <c r="G67">
        <v>-89.072892999999993</v>
      </c>
      <c r="H67">
        <v>21.048632999999999</v>
      </c>
    </row>
    <row r="68" spans="1:8">
      <c r="A68">
        <v>3.7</v>
      </c>
      <c r="B68" s="29" t="s">
        <v>701</v>
      </c>
      <c r="C68" t="s">
        <v>43</v>
      </c>
      <c r="D68" t="s">
        <v>704</v>
      </c>
      <c r="E68" t="s">
        <v>704</v>
      </c>
      <c r="F68" t="s">
        <v>76</v>
      </c>
      <c r="G68">
        <v>-89.072897999999995</v>
      </c>
      <c r="H68">
        <v>21.048632999999999</v>
      </c>
    </row>
    <row r="69" spans="1:8">
      <c r="A69">
        <v>3.7</v>
      </c>
      <c r="B69" s="29" t="s">
        <v>701</v>
      </c>
      <c r="C69" t="s">
        <v>43</v>
      </c>
      <c r="D69" t="s">
        <v>704</v>
      </c>
      <c r="E69" t="s">
        <v>704</v>
      </c>
      <c r="F69" t="s">
        <v>76</v>
      </c>
      <c r="G69">
        <v>-89.072913</v>
      </c>
      <c r="H69">
        <v>21.047844000000001</v>
      </c>
    </row>
    <row r="70" spans="1:8">
      <c r="A70">
        <v>3.7</v>
      </c>
      <c r="B70" s="29" t="s">
        <v>701</v>
      </c>
      <c r="C70" t="s">
        <v>43</v>
      </c>
      <c r="D70" t="s">
        <v>704</v>
      </c>
      <c r="E70" t="s">
        <v>704</v>
      </c>
      <c r="F70" t="s">
        <v>76</v>
      </c>
      <c r="G70">
        <v>-89.073057000000006</v>
      </c>
      <c r="H70">
        <v>21.045546999999999</v>
      </c>
    </row>
    <row r="71" spans="1:8">
      <c r="A71">
        <v>3.7</v>
      </c>
      <c r="B71" s="29" t="s">
        <v>701</v>
      </c>
      <c r="C71" t="s">
        <v>43</v>
      </c>
      <c r="D71" t="s">
        <v>704</v>
      </c>
      <c r="E71" t="s">
        <v>704</v>
      </c>
      <c r="F71" t="s">
        <v>76</v>
      </c>
      <c r="G71">
        <v>-89.074138000000005</v>
      </c>
      <c r="H71">
        <v>21.045601999999999</v>
      </c>
    </row>
    <row r="72" spans="1:8">
      <c r="A72">
        <v>3.7</v>
      </c>
      <c r="B72" s="29" t="s">
        <v>701</v>
      </c>
      <c r="C72" t="s">
        <v>43</v>
      </c>
      <c r="D72" t="s">
        <v>704</v>
      </c>
      <c r="E72" t="s">
        <v>704</v>
      </c>
      <c r="F72" t="s">
        <v>76</v>
      </c>
      <c r="G72">
        <v>-89.072934000000004</v>
      </c>
      <c r="H72">
        <v>21.047809999999998</v>
      </c>
    </row>
    <row r="73" spans="1:8">
      <c r="A73">
        <v>3.7</v>
      </c>
      <c r="B73" s="29" t="s">
        <v>701</v>
      </c>
      <c r="C73" t="s">
        <v>43</v>
      </c>
      <c r="D73" t="s">
        <v>704</v>
      </c>
      <c r="E73" t="s">
        <v>704</v>
      </c>
      <c r="F73" t="s">
        <v>76</v>
      </c>
      <c r="G73">
        <v>-89.074076000000005</v>
      </c>
      <c r="H73">
        <v>21.04785</v>
      </c>
    </row>
    <row r="74" spans="1:8">
      <c r="A74">
        <v>3.7</v>
      </c>
      <c r="B74" s="29" t="s">
        <v>701</v>
      </c>
      <c r="C74" t="s">
        <v>43</v>
      </c>
      <c r="D74" t="s">
        <v>704</v>
      </c>
      <c r="E74" t="s">
        <v>704</v>
      </c>
      <c r="F74" t="s">
        <v>76</v>
      </c>
      <c r="G74">
        <v>-89.072945000000004</v>
      </c>
      <c r="H74">
        <v>21.048621000000001</v>
      </c>
    </row>
    <row r="75" spans="1:8">
      <c r="A75">
        <v>3.7</v>
      </c>
      <c r="B75" s="29" t="s">
        <v>701</v>
      </c>
      <c r="C75" t="s">
        <v>43</v>
      </c>
      <c r="D75" t="s">
        <v>704</v>
      </c>
      <c r="E75" t="s">
        <v>704</v>
      </c>
      <c r="F75" t="s">
        <v>76</v>
      </c>
      <c r="G75">
        <v>-89.073263999999995</v>
      </c>
      <c r="H75">
        <v>21.048653000000002</v>
      </c>
    </row>
    <row r="76" spans="1:8">
      <c r="A76">
        <v>3.7</v>
      </c>
      <c r="B76" s="29" t="s">
        <v>701</v>
      </c>
      <c r="C76" t="s">
        <v>43</v>
      </c>
      <c r="D76" t="s">
        <v>704</v>
      </c>
      <c r="E76" t="s">
        <v>704</v>
      </c>
      <c r="F76" t="s">
        <v>76</v>
      </c>
      <c r="G76">
        <v>-89.071663000000001</v>
      </c>
      <c r="H76">
        <v>21.04899</v>
      </c>
    </row>
    <row r="77" spans="1:8">
      <c r="A77">
        <v>3.8</v>
      </c>
      <c r="B77" s="29" t="s">
        <v>810</v>
      </c>
      <c r="C77" t="s">
        <v>43</v>
      </c>
      <c r="D77" t="s">
        <v>667</v>
      </c>
      <c r="E77" t="s">
        <v>667</v>
      </c>
      <c r="F77" t="s">
        <v>76</v>
      </c>
      <c r="G77">
        <v>-88.493022999999994</v>
      </c>
      <c r="H77">
        <v>20.517446</v>
      </c>
    </row>
    <row r="78" spans="1:8">
      <c r="A78">
        <v>3.8</v>
      </c>
      <c r="B78" s="29" t="s">
        <v>810</v>
      </c>
      <c r="C78" t="s">
        <v>43</v>
      </c>
      <c r="D78" t="s">
        <v>667</v>
      </c>
      <c r="E78" t="s">
        <v>667</v>
      </c>
      <c r="F78" t="s">
        <v>76</v>
      </c>
      <c r="G78">
        <v>-88.494917000000001</v>
      </c>
      <c r="H78">
        <v>20.517250000000001</v>
      </c>
    </row>
    <row r="79" spans="1:8">
      <c r="A79">
        <v>3.8</v>
      </c>
      <c r="B79" s="29" t="s">
        <v>810</v>
      </c>
      <c r="C79" t="s">
        <v>43</v>
      </c>
      <c r="D79" t="s">
        <v>667</v>
      </c>
      <c r="E79" t="s">
        <v>667</v>
      </c>
      <c r="F79" t="s">
        <v>76</v>
      </c>
      <c r="G79">
        <v>-88.493656999999999</v>
      </c>
      <c r="H79">
        <v>20.518087000000001</v>
      </c>
    </row>
    <row r="80" spans="1:8">
      <c r="A80">
        <v>3.8</v>
      </c>
      <c r="B80" s="29" t="s">
        <v>810</v>
      </c>
      <c r="C80" t="s">
        <v>43</v>
      </c>
      <c r="D80" t="s">
        <v>667</v>
      </c>
      <c r="E80" t="s">
        <v>667</v>
      </c>
      <c r="F80" t="s">
        <v>76</v>
      </c>
      <c r="G80">
        <v>-88.493789000000007</v>
      </c>
      <c r="H80">
        <v>20.517391</v>
      </c>
    </row>
    <row r="81" spans="1:8">
      <c r="A81">
        <v>3.8</v>
      </c>
      <c r="B81" s="29" t="s">
        <v>810</v>
      </c>
      <c r="C81" t="s">
        <v>43</v>
      </c>
      <c r="D81" t="s">
        <v>667</v>
      </c>
      <c r="E81" t="s">
        <v>667</v>
      </c>
      <c r="F81" t="s">
        <v>76</v>
      </c>
      <c r="G81">
        <v>-88.492962000000006</v>
      </c>
      <c r="H81">
        <v>20.518204999999998</v>
      </c>
    </row>
    <row r="82" spans="1:8">
      <c r="A82">
        <v>3.8</v>
      </c>
      <c r="B82" s="29" t="s">
        <v>810</v>
      </c>
      <c r="C82" t="s">
        <v>43</v>
      </c>
      <c r="D82" t="s">
        <v>667</v>
      </c>
      <c r="E82" t="s">
        <v>667</v>
      </c>
      <c r="F82" t="s">
        <v>76</v>
      </c>
      <c r="G82">
        <v>-88.493617999999998</v>
      </c>
      <c r="H82">
        <v>20.518122999999999</v>
      </c>
    </row>
    <row r="83" spans="1:8">
      <c r="A83">
        <v>3.9</v>
      </c>
      <c r="B83" s="29" t="s">
        <v>563</v>
      </c>
      <c r="C83" t="s">
        <v>43</v>
      </c>
      <c r="D83" t="s">
        <v>1482</v>
      </c>
      <c r="E83" t="s">
        <v>1482</v>
      </c>
      <c r="F83" t="s">
        <v>76</v>
      </c>
      <c r="G83">
        <v>-89.280781000000005</v>
      </c>
      <c r="H83">
        <v>20.402612000000001</v>
      </c>
    </row>
    <row r="84" spans="1:8">
      <c r="A84">
        <v>3.9</v>
      </c>
      <c r="B84" s="29" t="s">
        <v>563</v>
      </c>
      <c r="C84" t="s">
        <v>43</v>
      </c>
      <c r="D84" t="s">
        <v>1482</v>
      </c>
      <c r="E84" t="s">
        <v>1482</v>
      </c>
      <c r="F84" t="s">
        <v>76</v>
      </c>
      <c r="G84">
        <v>-89.275435999999999</v>
      </c>
      <c r="H84">
        <v>20.402317</v>
      </c>
    </row>
    <row r="85" spans="1:8">
      <c r="A85">
        <v>3.9</v>
      </c>
      <c r="B85" s="29" t="s">
        <v>563</v>
      </c>
      <c r="C85" t="s">
        <v>43</v>
      </c>
      <c r="D85" t="s">
        <v>1482</v>
      </c>
      <c r="E85" t="s">
        <v>1482</v>
      </c>
      <c r="F85" t="s">
        <v>76</v>
      </c>
      <c r="G85">
        <v>-89.281312</v>
      </c>
      <c r="H85">
        <v>20.400967999999999</v>
      </c>
    </row>
    <row r="86" spans="1:8">
      <c r="A86">
        <v>3.9</v>
      </c>
      <c r="B86" s="29" t="s">
        <v>563</v>
      </c>
      <c r="C86" t="s">
        <v>43</v>
      </c>
      <c r="D86" t="s">
        <v>1482</v>
      </c>
      <c r="E86" t="s">
        <v>1482</v>
      </c>
      <c r="F86" t="s">
        <v>76</v>
      </c>
      <c r="G86">
        <v>-89.283533000000006</v>
      </c>
      <c r="H86">
        <v>20.394966</v>
      </c>
    </row>
    <row r="87" spans="1:8">
      <c r="A87">
        <v>3.9</v>
      </c>
      <c r="B87" s="29" t="s">
        <v>563</v>
      </c>
      <c r="C87" t="s">
        <v>43</v>
      </c>
      <c r="D87" t="s">
        <v>1482</v>
      </c>
      <c r="E87" t="s">
        <v>1482</v>
      </c>
      <c r="F87" t="s">
        <v>76</v>
      </c>
      <c r="G87">
        <v>-89.281312</v>
      </c>
      <c r="H87">
        <v>20.400967000000001</v>
      </c>
    </row>
    <row r="88" spans="1:8">
      <c r="A88">
        <v>3.9</v>
      </c>
      <c r="B88" s="29" t="s">
        <v>563</v>
      </c>
      <c r="C88" t="s">
        <v>43</v>
      </c>
      <c r="D88" t="s">
        <v>1482</v>
      </c>
      <c r="E88" t="s">
        <v>1482</v>
      </c>
      <c r="F88" t="s">
        <v>76</v>
      </c>
      <c r="G88">
        <v>-89.275133999999994</v>
      </c>
      <c r="H88">
        <v>20.403708000000002</v>
      </c>
    </row>
    <row r="89" spans="1:8">
      <c r="A89">
        <v>3.9</v>
      </c>
      <c r="B89" s="29" t="s">
        <v>563</v>
      </c>
      <c r="C89" t="s">
        <v>43</v>
      </c>
      <c r="D89" t="s">
        <v>1482</v>
      </c>
      <c r="E89" t="s">
        <v>1482</v>
      </c>
      <c r="F89" t="s">
        <v>76</v>
      </c>
      <c r="G89">
        <v>-89.281921999999994</v>
      </c>
      <c r="H89">
        <v>20.399242999999998</v>
      </c>
    </row>
    <row r="90" spans="1:8">
      <c r="A90">
        <v>3.9</v>
      </c>
      <c r="B90" s="29" t="s">
        <v>563</v>
      </c>
      <c r="C90" t="s">
        <v>43</v>
      </c>
      <c r="D90" t="s">
        <v>1482</v>
      </c>
      <c r="E90" t="s">
        <v>1482</v>
      </c>
      <c r="F90" t="s">
        <v>76</v>
      </c>
      <c r="G90">
        <v>-89.277309000000002</v>
      </c>
      <c r="H90">
        <v>20.403241000000001</v>
      </c>
    </row>
    <row r="91" spans="1:8">
      <c r="A91">
        <v>3.9</v>
      </c>
      <c r="B91" s="29" t="s">
        <v>563</v>
      </c>
      <c r="C91" t="s">
        <v>43</v>
      </c>
      <c r="D91" t="s">
        <v>1482</v>
      </c>
      <c r="E91" t="s">
        <v>1482</v>
      </c>
      <c r="F91" t="s">
        <v>76</v>
      </c>
      <c r="G91">
        <v>-89.280418999999995</v>
      </c>
      <c r="H91">
        <v>20.403808999999999</v>
      </c>
    </row>
    <row r="92" spans="1:8">
      <c r="A92">
        <v>3.9</v>
      </c>
      <c r="B92" s="29" t="s">
        <v>563</v>
      </c>
      <c r="C92" t="s">
        <v>43</v>
      </c>
      <c r="D92" t="s">
        <v>1482</v>
      </c>
      <c r="E92" t="s">
        <v>1482</v>
      </c>
      <c r="F92" t="s">
        <v>76</v>
      </c>
      <c r="G92">
        <v>-89.282191999999995</v>
      </c>
      <c r="H92">
        <v>20.404592999999998</v>
      </c>
    </row>
    <row r="93" spans="1:8">
      <c r="A93">
        <v>3.9</v>
      </c>
      <c r="B93" s="29" t="s">
        <v>563</v>
      </c>
      <c r="C93" t="s">
        <v>43</v>
      </c>
      <c r="D93" t="s">
        <v>1482</v>
      </c>
      <c r="E93" t="s">
        <v>1482</v>
      </c>
      <c r="F93" t="s">
        <v>76</v>
      </c>
      <c r="G93">
        <v>-89.274388999999999</v>
      </c>
      <c r="H93">
        <v>20.403075000000001</v>
      </c>
    </row>
    <row r="94" spans="1:8">
      <c r="A94">
        <v>3.9</v>
      </c>
      <c r="B94" s="29" t="s">
        <v>563</v>
      </c>
      <c r="C94" t="s">
        <v>43</v>
      </c>
      <c r="D94" t="s">
        <v>1482</v>
      </c>
      <c r="E94" t="s">
        <v>1482</v>
      </c>
      <c r="F94" t="s">
        <v>76</v>
      </c>
      <c r="G94">
        <v>-89.283157000000003</v>
      </c>
      <c r="H94">
        <v>20.401558999999999</v>
      </c>
    </row>
    <row r="95" spans="1:8">
      <c r="A95">
        <v>3.9</v>
      </c>
      <c r="B95" s="29" t="s">
        <v>563</v>
      </c>
      <c r="C95" t="s">
        <v>43</v>
      </c>
      <c r="D95" t="s">
        <v>1482</v>
      </c>
      <c r="E95" t="s">
        <v>1482</v>
      </c>
      <c r="F95" t="s">
        <v>76</v>
      </c>
      <c r="G95">
        <v>-89.284109000000001</v>
      </c>
      <c r="H95">
        <v>20.399857000000001</v>
      </c>
    </row>
    <row r="96" spans="1:8">
      <c r="A96">
        <v>3.9</v>
      </c>
      <c r="B96" s="29" t="s">
        <v>563</v>
      </c>
      <c r="C96" t="s">
        <v>43</v>
      </c>
      <c r="D96" t="s">
        <v>1482</v>
      </c>
      <c r="E96" t="s">
        <v>1482</v>
      </c>
      <c r="F96" t="s">
        <v>76</v>
      </c>
      <c r="G96">
        <v>-89.284398999999993</v>
      </c>
      <c r="H96">
        <v>20.395154999999999</v>
      </c>
    </row>
    <row r="97" spans="1:8">
      <c r="A97" s="12">
        <v>3.1</v>
      </c>
      <c r="B97" s="29" t="s">
        <v>482</v>
      </c>
      <c r="C97" t="s">
        <v>43</v>
      </c>
      <c r="D97" t="s">
        <v>1476</v>
      </c>
      <c r="E97" t="s">
        <v>1476</v>
      </c>
      <c r="F97" t="s">
        <v>76</v>
      </c>
      <c r="G97">
        <v>-89.420896999999997</v>
      </c>
      <c r="H97">
        <v>21.008870999999999</v>
      </c>
    </row>
    <row r="98" spans="1:8">
      <c r="A98" s="12">
        <v>3.1</v>
      </c>
      <c r="B98" s="29" t="s">
        <v>482</v>
      </c>
      <c r="C98" t="s">
        <v>43</v>
      </c>
      <c r="D98" t="s">
        <v>1476</v>
      </c>
      <c r="E98" t="s">
        <v>1476</v>
      </c>
      <c r="F98" t="s">
        <v>76</v>
      </c>
      <c r="G98">
        <v>-89.424822000000006</v>
      </c>
      <c r="H98">
        <v>21.010572</v>
      </c>
    </row>
    <row r="99" spans="1:8">
      <c r="A99" s="12">
        <v>3.1</v>
      </c>
      <c r="B99" s="29" t="s">
        <v>482</v>
      </c>
      <c r="C99" t="s">
        <v>43</v>
      </c>
      <c r="D99" t="s">
        <v>1476</v>
      </c>
      <c r="E99" t="s">
        <v>1476</v>
      </c>
      <c r="F99" t="s">
        <v>76</v>
      </c>
      <c r="G99">
        <v>-89.420719000000005</v>
      </c>
      <c r="H99">
        <v>21.009803999999999</v>
      </c>
    </row>
    <row r="100" spans="1:8">
      <c r="A100" s="12">
        <v>3.1</v>
      </c>
      <c r="B100" s="29" t="s">
        <v>482</v>
      </c>
      <c r="C100" t="s">
        <v>43</v>
      </c>
      <c r="D100" t="s">
        <v>1476</v>
      </c>
      <c r="E100" t="s">
        <v>1476</v>
      </c>
      <c r="F100" t="s">
        <v>76</v>
      </c>
      <c r="G100">
        <v>-89.422281999999996</v>
      </c>
      <c r="H100">
        <v>21.009101000000001</v>
      </c>
    </row>
    <row r="101" spans="1:8">
      <c r="A101" s="12">
        <v>3.1</v>
      </c>
      <c r="B101" s="29" t="s">
        <v>482</v>
      </c>
      <c r="C101" t="s">
        <v>43</v>
      </c>
      <c r="D101" t="s">
        <v>1476</v>
      </c>
      <c r="E101" t="s">
        <v>1476</v>
      </c>
      <c r="F101" t="s">
        <v>76</v>
      </c>
      <c r="G101">
        <v>-89.425734000000006</v>
      </c>
      <c r="H101">
        <v>21.004950999999998</v>
      </c>
    </row>
    <row r="102" spans="1:8">
      <c r="A102" s="12">
        <v>3.1</v>
      </c>
      <c r="B102" s="29" t="s">
        <v>482</v>
      </c>
      <c r="C102" t="s">
        <v>43</v>
      </c>
      <c r="D102" t="s">
        <v>1476</v>
      </c>
      <c r="E102" t="s">
        <v>1476</v>
      </c>
      <c r="F102" t="s">
        <v>76</v>
      </c>
      <c r="G102">
        <v>-89.419315999999995</v>
      </c>
      <c r="H102">
        <v>21.009575000000002</v>
      </c>
    </row>
    <row r="103" spans="1:8">
      <c r="A103" s="12">
        <v>3.1</v>
      </c>
      <c r="B103" s="29" t="s">
        <v>482</v>
      </c>
      <c r="C103" t="s">
        <v>43</v>
      </c>
      <c r="D103" t="s">
        <v>1476</v>
      </c>
      <c r="E103" t="s">
        <v>1476</v>
      </c>
      <c r="F103" t="s">
        <v>76</v>
      </c>
      <c r="G103">
        <v>-89.425365999999997</v>
      </c>
      <c r="H103">
        <v>21.007156999999999</v>
      </c>
    </row>
    <row r="104" spans="1:8">
      <c r="A104" s="12">
        <v>3.1</v>
      </c>
      <c r="B104" s="29" t="s">
        <v>482</v>
      </c>
      <c r="C104" t="s">
        <v>43</v>
      </c>
      <c r="D104" t="s">
        <v>1476</v>
      </c>
      <c r="E104" t="s">
        <v>1476</v>
      </c>
      <c r="F104" t="s">
        <v>76</v>
      </c>
      <c r="G104">
        <v>-89.420895000000002</v>
      </c>
      <c r="H104">
        <v>21.008870999999999</v>
      </c>
    </row>
    <row r="105" spans="1:8">
      <c r="A105" s="12">
        <v>3.1</v>
      </c>
      <c r="B105" s="29" t="s">
        <v>482</v>
      </c>
      <c r="C105" t="s">
        <v>43</v>
      </c>
      <c r="D105" t="s">
        <v>1476</v>
      </c>
      <c r="E105" t="s">
        <v>1476</v>
      </c>
      <c r="F105" t="s">
        <v>76</v>
      </c>
      <c r="G105">
        <v>-89.425368000000006</v>
      </c>
      <c r="H105">
        <v>21.007155999999998</v>
      </c>
    </row>
    <row r="106" spans="1:8">
      <c r="A106" s="12">
        <v>3.1</v>
      </c>
      <c r="B106" s="29" t="s">
        <v>482</v>
      </c>
      <c r="C106" t="s">
        <v>43</v>
      </c>
      <c r="D106" t="s">
        <v>1476</v>
      </c>
      <c r="E106" t="s">
        <v>1476</v>
      </c>
      <c r="F106" t="s">
        <v>76</v>
      </c>
      <c r="G106">
        <v>-89.421047000000002</v>
      </c>
      <c r="H106">
        <v>21.00808</v>
      </c>
    </row>
    <row r="107" spans="1:8">
      <c r="A107" s="12">
        <v>3.1</v>
      </c>
      <c r="B107" s="29" t="s">
        <v>482</v>
      </c>
      <c r="C107" t="s">
        <v>43</v>
      </c>
      <c r="D107" t="s">
        <v>1476</v>
      </c>
      <c r="E107" t="s">
        <v>1476</v>
      </c>
      <c r="F107" t="s">
        <v>76</v>
      </c>
      <c r="G107">
        <v>-89.425173000000001</v>
      </c>
      <c r="H107">
        <v>21.008427999999999</v>
      </c>
    </row>
    <row r="108" spans="1:8">
      <c r="A108" s="12">
        <v>3.1</v>
      </c>
      <c r="B108" s="29" t="s">
        <v>482</v>
      </c>
      <c r="C108" t="s">
        <v>43</v>
      </c>
      <c r="D108" t="s">
        <v>1476</v>
      </c>
      <c r="E108" t="s">
        <v>1476</v>
      </c>
      <c r="F108" t="s">
        <v>76</v>
      </c>
      <c r="G108">
        <v>-89.419434999999993</v>
      </c>
      <c r="H108">
        <v>21.008626</v>
      </c>
    </row>
    <row r="109" spans="1:8">
      <c r="A109" s="12">
        <v>3.1</v>
      </c>
      <c r="B109" s="29" t="s">
        <v>482</v>
      </c>
      <c r="C109" t="s">
        <v>43</v>
      </c>
      <c r="D109" t="s">
        <v>1476</v>
      </c>
      <c r="E109" t="s">
        <v>1476</v>
      </c>
      <c r="F109" t="s">
        <v>76</v>
      </c>
      <c r="G109">
        <v>-89.421173999999993</v>
      </c>
      <c r="H109">
        <v>21.007086000000001</v>
      </c>
    </row>
    <row r="110" spans="1:8">
      <c r="A110" s="12">
        <v>3.1</v>
      </c>
      <c r="B110" s="29" t="s">
        <v>482</v>
      </c>
      <c r="C110" t="s">
        <v>43</v>
      </c>
      <c r="D110" t="s">
        <v>1476</v>
      </c>
      <c r="E110" t="s">
        <v>1476</v>
      </c>
      <c r="F110" t="s">
        <v>76</v>
      </c>
      <c r="G110">
        <v>-89.422393999999997</v>
      </c>
      <c r="H110">
        <v>21.008281</v>
      </c>
    </row>
    <row r="111" spans="1:8">
      <c r="A111" s="12">
        <v>3.1</v>
      </c>
      <c r="B111" s="29" t="s">
        <v>482</v>
      </c>
      <c r="C111" t="s">
        <v>43</v>
      </c>
      <c r="D111" t="s">
        <v>1476</v>
      </c>
      <c r="E111" t="s">
        <v>1476</v>
      </c>
      <c r="F111" t="s">
        <v>76</v>
      </c>
      <c r="G111">
        <v>-89.423314000000005</v>
      </c>
      <c r="H111">
        <v>21.010255000000001</v>
      </c>
    </row>
    <row r="112" spans="1:8">
      <c r="A112" s="12">
        <v>3.1</v>
      </c>
      <c r="B112" s="29" t="s">
        <v>482</v>
      </c>
      <c r="C112" t="s">
        <v>43</v>
      </c>
      <c r="D112" t="s">
        <v>1476</v>
      </c>
      <c r="E112" t="s">
        <v>1476</v>
      </c>
      <c r="F112" t="s">
        <v>76</v>
      </c>
      <c r="G112">
        <v>-89.424824999999998</v>
      </c>
      <c r="H112">
        <v>21.010572</v>
      </c>
    </row>
    <row r="113" spans="1:8">
      <c r="A113" s="12">
        <v>3.1</v>
      </c>
      <c r="B113" s="29" t="s">
        <v>482</v>
      </c>
      <c r="C113" t="s">
        <v>43</v>
      </c>
      <c r="D113" t="s">
        <v>1476</v>
      </c>
      <c r="E113" t="s">
        <v>1476</v>
      </c>
      <c r="F113" t="s">
        <v>76</v>
      </c>
      <c r="G113">
        <v>-89.426229000000006</v>
      </c>
      <c r="H113">
        <v>21.010819000000001</v>
      </c>
    </row>
    <row r="114" spans="1:8">
      <c r="A114" s="12">
        <v>3.1</v>
      </c>
      <c r="B114" s="29" t="s">
        <v>482</v>
      </c>
      <c r="C114" t="s">
        <v>43</v>
      </c>
      <c r="D114" t="s">
        <v>1476</v>
      </c>
      <c r="E114" t="s">
        <v>1476</v>
      </c>
      <c r="F114" t="s">
        <v>76</v>
      </c>
      <c r="G114">
        <v>-89.426389999999998</v>
      </c>
      <c r="H114">
        <v>21.009630000000001</v>
      </c>
    </row>
    <row r="115" spans="1:8">
      <c r="A115" s="12">
        <v>3.1</v>
      </c>
      <c r="B115" s="29" t="s">
        <v>482</v>
      </c>
      <c r="C115" t="s">
        <v>43</v>
      </c>
      <c r="D115" t="s">
        <v>1476</v>
      </c>
      <c r="E115" t="s">
        <v>1476</v>
      </c>
      <c r="F115" t="s">
        <v>76</v>
      </c>
      <c r="G115">
        <v>-89.423496</v>
      </c>
      <c r="H115">
        <v>21.009277000000001</v>
      </c>
    </row>
    <row r="116" spans="1:8">
      <c r="A116" s="12">
        <v>3.1</v>
      </c>
      <c r="B116" s="29" t="s">
        <v>482</v>
      </c>
      <c r="C116" t="s">
        <v>43</v>
      </c>
      <c r="D116" t="s">
        <v>1476</v>
      </c>
      <c r="E116" t="s">
        <v>1476</v>
      </c>
      <c r="F116" t="s">
        <v>76</v>
      </c>
      <c r="G116">
        <v>-89.426392000000007</v>
      </c>
      <c r="H116">
        <v>21.009627999999999</v>
      </c>
    </row>
    <row r="117" spans="1:8">
      <c r="A117" s="12">
        <v>3.1</v>
      </c>
      <c r="B117" s="29" t="s">
        <v>482</v>
      </c>
      <c r="C117" t="s">
        <v>43</v>
      </c>
      <c r="D117" t="s">
        <v>1476</v>
      </c>
      <c r="E117" t="s">
        <v>1476</v>
      </c>
      <c r="F117" t="s">
        <v>76</v>
      </c>
      <c r="G117">
        <v>-89.421873000000005</v>
      </c>
      <c r="H117">
        <v>21.011531000000002</v>
      </c>
    </row>
    <row r="118" spans="1:8">
      <c r="A118" s="12">
        <v>3.1</v>
      </c>
      <c r="B118" s="29" t="s">
        <v>482</v>
      </c>
      <c r="C118" t="s">
        <v>43</v>
      </c>
      <c r="D118" t="s">
        <v>1476</v>
      </c>
      <c r="E118" t="s">
        <v>1476</v>
      </c>
      <c r="F118" t="s">
        <v>76</v>
      </c>
      <c r="G118">
        <v>-89.422121000000004</v>
      </c>
      <c r="H118">
        <v>21.010026</v>
      </c>
    </row>
    <row r="119" spans="1:8">
      <c r="A119" s="12">
        <v>3.1</v>
      </c>
      <c r="B119" s="29" t="s">
        <v>482</v>
      </c>
      <c r="C119" t="s">
        <v>43</v>
      </c>
      <c r="D119" t="s">
        <v>1476</v>
      </c>
      <c r="E119" t="s">
        <v>1476</v>
      </c>
      <c r="F119" t="s">
        <v>76</v>
      </c>
      <c r="G119">
        <v>-89.422601999999998</v>
      </c>
      <c r="H119">
        <v>21.007152999999999</v>
      </c>
    </row>
    <row r="120" spans="1:8">
      <c r="A120" s="12">
        <v>3.1</v>
      </c>
      <c r="B120" s="29" t="s">
        <v>482</v>
      </c>
      <c r="C120" t="s">
        <v>43</v>
      </c>
      <c r="D120" t="s">
        <v>1476</v>
      </c>
      <c r="E120" t="s">
        <v>1476</v>
      </c>
      <c r="F120" t="s">
        <v>76</v>
      </c>
      <c r="G120">
        <v>-89.424631000000005</v>
      </c>
      <c r="H120">
        <v>21.012077000000001</v>
      </c>
    </row>
    <row r="121" spans="1:8">
      <c r="A121">
        <v>3.11</v>
      </c>
      <c r="B121" s="29" t="s">
        <v>554</v>
      </c>
      <c r="C121" t="s">
        <v>43</v>
      </c>
      <c r="D121" t="s">
        <v>1485</v>
      </c>
      <c r="E121" t="s">
        <v>1485</v>
      </c>
      <c r="F121" t="s">
        <v>76</v>
      </c>
      <c r="G121">
        <v>-89.009406999999996</v>
      </c>
      <c r="H121">
        <v>20.932548000000001</v>
      </c>
    </row>
    <row r="122" spans="1:8">
      <c r="A122">
        <v>3.11</v>
      </c>
      <c r="B122" s="29" t="s">
        <v>554</v>
      </c>
      <c r="C122" t="s">
        <v>43</v>
      </c>
      <c r="D122" t="s">
        <v>1485</v>
      </c>
      <c r="E122" t="s">
        <v>1485</v>
      </c>
      <c r="F122" t="s">
        <v>76</v>
      </c>
      <c r="G122">
        <v>-89.008039999999994</v>
      </c>
      <c r="H122">
        <v>20.935559999999999</v>
      </c>
    </row>
    <row r="123" spans="1:8">
      <c r="A123">
        <v>3.11</v>
      </c>
      <c r="B123" s="29" t="s">
        <v>554</v>
      </c>
      <c r="C123" t="s">
        <v>43</v>
      </c>
      <c r="D123" t="s">
        <v>1485</v>
      </c>
      <c r="E123" t="s">
        <v>1485</v>
      </c>
      <c r="F123" t="s">
        <v>76</v>
      </c>
      <c r="G123">
        <v>-89.009320000000002</v>
      </c>
      <c r="H123">
        <v>20.931158</v>
      </c>
    </row>
    <row r="124" spans="1:8">
      <c r="A124">
        <v>3.11</v>
      </c>
      <c r="B124" s="29" t="s">
        <v>554</v>
      </c>
      <c r="C124" t="s">
        <v>43</v>
      </c>
      <c r="D124" t="s">
        <v>1485</v>
      </c>
      <c r="E124" t="s">
        <v>1485</v>
      </c>
      <c r="F124" t="s">
        <v>76</v>
      </c>
      <c r="G124">
        <v>-89.008162999999996</v>
      </c>
      <c r="H124">
        <v>20.933848999999999</v>
      </c>
    </row>
    <row r="125" spans="1:8">
      <c r="A125">
        <v>3.11</v>
      </c>
      <c r="B125" s="29" t="s">
        <v>554</v>
      </c>
      <c r="C125" t="s">
        <v>43</v>
      </c>
      <c r="D125" t="s">
        <v>1485</v>
      </c>
      <c r="E125" t="s">
        <v>1485</v>
      </c>
      <c r="F125" t="s">
        <v>76</v>
      </c>
      <c r="G125">
        <v>-89.009319000000005</v>
      </c>
      <c r="H125">
        <v>20.931080999999999</v>
      </c>
    </row>
    <row r="126" spans="1:8">
      <c r="A126">
        <v>3.11</v>
      </c>
      <c r="B126" s="29" t="s">
        <v>554</v>
      </c>
      <c r="C126" t="s">
        <v>43</v>
      </c>
      <c r="D126" t="s">
        <v>1485</v>
      </c>
      <c r="E126" t="s">
        <v>1485</v>
      </c>
      <c r="F126" t="s">
        <v>76</v>
      </c>
      <c r="G126">
        <v>-89.007906000000006</v>
      </c>
      <c r="H126">
        <v>20.937788999999999</v>
      </c>
    </row>
    <row r="127" spans="1:8">
      <c r="A127">
        <v>3.11</v>
      </c>
      <c r="B127" s="29" t="s">
        <v>554</v>
      </c>
      <c r="C127" t="s">
        <v>43</v>
      </c>
      <c r="D127" t="s">
        <v>1485</v>
      </c>
      <c r="E127" t="s">
        <v>1485</v>
      </c>
      <c r="F127" t="s">
        <v>76</v>
      </c>
      <c r="G127">
        <v>-89.009315999999998</v>
      </c>
      <c r="H127">
        <v>20.929780999999998</v>
      </c>
    </row>
    <row r="128" spans="1:8">
      <c r="A128">
        <v>3.11</v>
      </c>
      <c r="B128" s="29" t="s">
        <v>554</v>
      </c>
      <c r="C128" t="s">
        <v>43</v>
      </c>
      <c r="D128" t="s">
        <v>1485</v>
      </c>
      <c r="E128" t="s">
        <v>1485</v>
      </c>
      <c r="F128" t="s">
        <v>76</v>
      </c>
      <c r="G128">
        <v>-89.008159000000006</v>
      </c>
      <c r="H128">
        <v>20.933931000000001</v>
      </c>
    </row>
    <row r="129" spans="1:8">
      <c r="A129">
        <v>3.11</v>
      </c>
      <c r="B129" s="29" t="s">
        <v>554</v>
      </c>
      <c r="C129" t="s">
        <v>43</v>
      </c>
      <c r="D129" t="s">
        <v>1485</v>
      </c>
      <c r="E129" t="s">
        <v>1485</v>
      </c>
      <c r="F129" t="s">
        <v>76</v>
      </c>
      <c r="G129">
        <v>-89.009362999999993</v>
      </c>
      <c r="H129">
        <v>20.929760999999999</v>
      </c>
    </row>
    <row r="130" spans="1:8">
      <c r="A130">
        <v>3.11</v>
      </c>
      <c r="B130" s="29" t="s">
        <v>554</v>
      </c>
      <c r="C130" t="s">
        <v>43</v>
      </c>
      <c r="D130" t="s">
        <v>1485</v>
      </c>
      <c r="E130" t="s">
        <v>1485</v>
      </c>
      <c r="F130" t="s">
        <v>76</v>
      </c>
      <c r="G130">
        <v>-89.010491000000002</v>
      </c>
      <c r="H130">
        <v>20.929986</v>
      </c>
    </row>
    <row r="131" spans="1:8">
      <c r="A131">
        <v>3.11</v>
      </c>
      <c r="B131" s="29" t="s">
        <v>554</v>
      </c>
      <c r="C131" t="s">
        <v>43</v>
      </c>
      <c r="D131" t="s">
        <v>1485</v>
      </c>
      <c r="E131" t="s">
        <v>1485</v>
      </c>
      <c r="F131" t="s">
        <v>76</v>
      </c>
      <c r="G131">
        <v>-89.008037999999999</v>
      </c>
      <c r="H131">
        <v>20.935576000000001</v>
      </c>
    </row>
    <row r="132" spans="1:8">
      <c r="A132">
        <v>3.11</v>
      </c>
      <c r="B132" s="29" t="s">
        <v>554</v>
      </c>
      <c r="C132" t="s">
        <v>43</v>
      </c>
      <c r="D132" t="s">
        <v>1485</v>
      </c>
      <c r="E132" t="s">
        <v>1485</v>
      </c>
      <c r="F132" t="s">
        <v>76</v>
      </c>
      <c r="G132">
        <v>-89.010565</v>
      </c>
      <c r="H132">
        <v>20.930002000000002</v>
      </c>
    </row>
    <row r="133" spans="1:8">
      <c r="A133">
        <v>3.11</v>
      </c>
      <c r="B133" s="29" t="s">
        <v>554</v>
      </c>
      <c r="C133" t="s">
        <v>43</v>
      </c>
      <c r="D133" t="s">
        <v>1485</v>
      </c>
      <c r="E133" t="s">
        <v>1485</v>
      </c>
      <c r="F133" t="s">
        <v>76</v>
      </c>
      <c r="G133">
        <v>-89.012412999999995</v>
      </c>
      <c r="H133">
        <v>20.930389999999999</v>
      </c>
    </row>
    <row r="134" spans="1:8">
      <c r="A134">
        <v>3.11</v>
      </c>
      <c r="B134" s="29" t="s">
        <v>554</v>
      </c>
      <c r="C134" t="s">
        <v>43</v>
      </c>
      <c r="D134" t="s">
        <v>1485</v>
      </c>
      <c r="E134" t="s">
        <v>1485</v>
      </c>
      <c r="F134" t="s">
        <v>76</v>
      </c>
      <c r="G134">
        <v>-89.008183000000002</v>
      </c>
      <c r="H134">
        <v>20.932728000000001</v>
      </c>
    </row>
    <row r="135" spans="1:8">
      <c r="A135">
        <v>3.12</v>
      </c>
      <c r="B135" s="29" t="s">
        <v>1017</v>
      </c>
      <c r="C135" t="s">
        <v>43</v>
      </c>
      <c r="D135" t="s">
        <v>1469</v>
      </c>
      <c r="E135" t="s">
        <v>1469</v>
      </c>
      <c r="F135" t="s">
        <v>76</v>
      </c>
      <c r="G135">
        <v>-88.891311000000002</v>
      </c>
      <c r="H135">
        <v>21.129026</v>
      </c>
    </row>
    <row r="136" spans="1:8">
      <c r="A136">
        <v>3.12</v>
      </c>
      <c r="B136" s="29" t="s">
        <v>1017</v>
      </c>
      <c r="C136" t="s">
        <v>43</v>
      </c>
      <c r="D136" t="s">
        <v>1469</v>
      </c>
      <c r="E136" t="s">
        <v>1469</v>
      </c>
      <c r="F136" t="s">
        <v>76</v>
      </c>
      <c r="G136">
        <v>-88.886893000000001</v>
      </c>
      <c r="H136">
        <v>21.131740000000001</v>
      </c>
    </row>
    <row r="137" spans="1:8">
      <c r="A137">
        <v>3.12</v>
      </c>
      <c r="B137" s="29" t="s">
        <v>1017</v>
      </c>
      <c r="C137" t="s">
        <v>43</v>
      </c>
      <c r="D137" t="s">
        <v>1469</v>
      </c>
      <c r="E137" t="s">
        <v>1469</v>
      </c>
      <c r="F137" t="s">
        <v>76</v>
      </c>
      <c r="G137">
        <v>-88.892437999999999</v>
      </c>
      <c r="H137">
        <v>21.129342000000001</v>
      </c>
    </row>
    <row r="138" spans="1:8">
      <c r="A138">
        <v>3.12</v>
      </c>
      <c r="B138" s="29" t="s">
        <v>1017</v>
      </c>
      <c r="C138" t="s">
        <v>43</v>
      </c>
      <c r="D138" t="s">
        <v>1469</v>
      </c>
      <c r="E138" t="s">
        <v>1469</v>
      </c>
      <c r="F138" t="s">
        <v>76</v>
      </c>
      <c r="G138">
        <v>-88.888819999999996</v>
      </c>
      <c r="H138">
        <v>21.128492000000001</v>
      </c>
    </row>
    <row r="139" spans="1:8">
      <c r="A139">
        <v>3.12</v>
      </c>
      <c r="B139" s="29" t="s">
        <v>1017</v>
      </c>
      <c r="C139" t="s">
        <v>43</v>
      </c>
      <c r="D139" t="s">
        <v>1469</v>
      </c>
      <c r="E139" t="s">
        <v>1469</v>
      </c>
      <c r="F139" t="s">
        <v>76</v>
      </c>
      <c r="G139">
        <v>-88.892508000000007</v>
      </c>
      <c r="H139">
        <v>21.129362</v>
      </c>
    </row>
    <row r="140" spans="1:8">
      <c r="A140">
        <v>3.12</v>
      </c>
      <c r="B140" s="29" t="s">
        <v>1017</v>
      </c>
      <c r="C140" t="s">
        <v>43</v>
      </c>
      <c r="D140" t="s">
        <v>1469</v>
      </c>
      <c r="E140" t="s">
        <v>1469</v>
      </c>
      <c r="F140" t="s">
        <v>76</v>
      </c>
      <c r="G140">
        <v>-88.887887000000006</v>
      </c>
      <c r="H140">
        <v>21.130371</v>
      </c>
    </row>
    <row r="141" spans="1:8">
      <c r="A141">
        <v>3.12</v>
      </c>
      <c r="B141" s="29" t="s">
        <v>1017</v>
      </c>
      <c r="C141" t="s">
        <v>43</v>
      </c>
      <c r="D141" t="s">
        <v>1469</v>
      </c>
      <c r="E141" t="s">
        <v>1469</v>
      </c>
      <c r="F141" t="s">
        <v>76</v>
      </c>
      <c r="G141">
        <v>-88.894395000000003</v>
      </c>
      <c r="H141">
        <v>21.129883</v>
      </c>
    </row>
    <row r="142" spans="1:8">
      <c r="A142">
        <v>3.12</v>
      </c>
      <c r="B142" s="29" t="s">
        <v>1017</v>
      </c>
      <c r="C142" t="s">
        <v>43</v>
      </c>
      <c r="D142" t="s">
        <v>1469</v>
      </c>
      <c r="E142" t="s">
        <v>1469</v>
      </c>
      <c r="F142" t="s">
        <v>76</v>
      </c>
      <c r="G142">
        <v>-88.887736000000004</v>
      </c>
      <c r="H142">
        <v>21.130385</v>
      </c>
    </row>
    <row r="143" spans="1:8">
      <c r="A143">
        <v>3.12</v>
      </c>
      <c r="B143" s="29" t="s">
        <v>1017</v>
      </c>
      <c r="C143" t="s">
        <v>43</v>
      </c>
      <c r="D143" t="s">
        <v>1469</v>
      </c>
      <c r="E143" t="s">
        <v>1469</v>
      </c>
      <c r="F143" t="s">
        <v>76</v>
      </c>
      <c r="G143">
        <v>-88.889894999999996</v>
      </c>
      <c r="H143">
        <v>21.129930999999999</v>
      </c>
    </row>
    <row r="144" spans="1:8">
      <c r="A144">
        <v>3.12</v>
      </c>
      <c r="B144" s="29" t="s">
        <v>1017</v>
      </c>
      <c r="C144" t="s">
        <v>43</v>
      </c>
      <c r="D144" t="s">
        <v>1469</v>
      </c>
      <c r="E144" t="s">
        <v>1469</v>
      </c>
      <c r="F144" t="s">
        <v>76</v>
      </c>
      <c r="G144">
        <v>-88.891109999999998</v>
      </c>
      <c r="H144">
        <v>21.130151999999999</v>
      </c>
    </row>
    <row r="145" spans="1:8">
      <c r="A145">
        <v>3.12</v>
      </c>
      <c r="B145" s="29" t="s">
        <v>1017</v>
      </c>
      <c r="C145" t="s">
        <v>43</v>
      </c>
      <c r="D145" t="s">
        <v>1469</v>
      </c>
      <c r="E145" t="s">
        <v>1469</v>
      </c>
      <c r="F145" t="s">
        <v>76</v>
      </c>
      <c r="G145">
        <v>-88.889242999999993</v>
      </c>
      <c r="H145">
        <v>21.130800000000001</v>
      </c>
    </row>
    <row r="146" spans="1:8">
      <c r="A146">
        <v>3.12</v>
      </c>
      <c r="B146" s="29" t="s">
        <v>1017</v>
      </c>
      <c r="C146" t="s">
        <v>43</v>
      </c>
      <c r="D146" t="s">
        <v>1469</v>
      </c>
      <c r="E146" t="s">
        <v>1469</v>
      </c>
      <c r="F146" t="s">
        <v>76</v>
      </c>
      <c r="G146">
        <v>-88.891154999999998</v>
      </c>
      <c r="H146">
        <v>21.130132</v>
      </c>
    </row>
    <row r="147" spans="1:8">
      <c r="A147">
        <v>3.12</v>
      </c>
      <c r="B147" s="29" t="s">
        <v>1017</v>
      </c>
      <c r="C147" t="s">
        <v>43</v>
      </c>
      <c r="D147" t="s">
        <v>1469</v>
      </c>
      <c r="E147" t="s">
        <v>1469</v>
      </c>
      <c r="F147" t="s">
        <v>76</v>
      </c>
      <c r="G147">
        <v>-88.891276000000005</v>
      </c>
      <c r="H147">
        <v>21.129045999999999</v>
      </c>
    </row>
    <row r="148" spans="1:8">
      <c r="A148">
        <v>3.12</v>
      </c>
      <c r="B148" s="29" t="s">
        <v>1017</v>
      </c>
      <c r="C148" t="s">
        <v>43</v>
      </c>
      <c r="D148" t="s">
        <v>1469</v>
      </c>
      <c r="E148" t="s">
        <v>1469</v>
      </c>
      <c r="F148" t="s">
        <v>76</v>
      </c>
      <c r="G148">
        <v>-88.888321000000005</v>
      </c>
      <c r="H148">
        <v>21.129422999999999</v>
      </c>
    </row>
    <row r="149" spans="1:8">
      <c r="A149">
        <v>3.13</v>
      </c>
      <c r="B149" s="29" t="s">
        <v>981</v>
      </c>
      <c r="C149" t="s">
        <v>43</v>
      </c>
      <c r="D149" t="s">
        <v>1471</v>
      </c>
      <c r="E149" t="s">
        <v>1471</v>
      </c>
      <c r="F149" t="s">
        <v>76</v>
      </c>
      <c r="G149">
        <v>-89.095331000000002</v>
      </c>
      <c r="H149">
        <v>21.153337000000001</v>
      </c>
    </row>
    <row r="150" spans="1:8">
      <c r="A150">
        <v>3.13</v>
      </c>
      <c r="B150" s="29" t="s">
        <v>981</v>
      </c>
      <c r="C150" t="s">
        <v>43</v>
      </c>
      <c r="D150" t="s">
        <v>1471</v>
      </c>
      <c r="E150" t="s">
        <v>1471</v>
      </c>
      <c r="F150" t="s">
        <v>76</v>
      </c>
      <c r="G150">
        <v>-89.098275999999998</v>
      </c>
      <c r="H150">
        <v>21.153756999999999</v>
      </c>
    </row>
    <row r="151" spans="1:8">
      <c r="A151">
        <v>3.14</v>
      </c>
      <c r="B151" s="29" t="s">
        <v>837</v>
      </c>
      <c r="C151" t="s">
        <v>43</v>
      </c>
      <c r="D151" t="s">
        <v>1481</v>
      </c>
      <c r="E151" t="s">
        <v>1481</v>
      </c>
      <c r="F151" t="s">
        <v>76</v>
      </c>
      <c r="G151">
        <v>-89.366292999999999</v>
      </c>
      <c r="H151">
        <v>20.482074999999998</v>
      </c>
    </row>
    <row r="152" spans="1:8">
      <c r="A152">
        <v>3.14</v>
      </c>
      <c r="B152" s="29" t="s">
        <v>837</v>
      </c>
      <c r="C152" t="s">
        <v>43</v>
      </c>
      <c r="D152" t="s">
        <v>1481</v>
      </c>
      <c r="E152" t="s">
        <v>1481</v>
      </c>
      <c r="F152" t="s">
        <v>76</v>
      </c>
      <c r="G152">
        <v>-89.367574000000005</v>
      </c>
      <c r="H152">
        <v>20.482419</v>
      </c>
    </row>
    <row r="153" spans="1:8">
      <c r="A153">
        <v>3.15</v>
      </c>
      <c r="B153" s="29" t="s">
        <v>918</v>
      </c>
      <c r="C153" t="s">
        <v>43</v>
      </c>
      <c r="D153" t="s">
        <v>1481</v>
      </c>
      <c r="E153" t="s">
        <v>1481</v>
      </c>
      <c r="F153" t="s">
        <v>76</v>
      </c>
      <c r="G153">
        <v>-89.365442999999999</v>
      </c>
      <c r="H153">
        <v>20.477336000000001</v>
      </c>
    </row>
    <row r="154" spans="1:8">
      <c r="A154">
        <v>3.15</v>
      </c>
      <c r="B154" s="29" t="s">
        <v>918</v>
      </c>
      <c r="C154" t="s">
        <v>43</v>
      </c>
      <c r="D154" t="s">
        <v>1481</v>
      </c>
      <c r="E154" t="s">
        <v>1481</v>
      </c>
      <c r="F154" t="s">
        <v>76</v>
      </c>
      <c r="G154">
        <v>-89.368148000000005</v>
      </c>
      <c r="H154">
        <v>20.47945</v>
      </c>
    </row>
    <row r="155" spans="1:8">
      <c r="A155">
        <v>3.15</v>
      </c>
      <c r="B155" s="29" t="s">
        <v>918</v>
      </c>
      <c r="C155" t="s">
        <v>43</v>
      </c>
      <c r="D155" t="s">
        <v>1481</v>
      </c>
      <c r="E155" t="s">
        <v>1481</v>
      </c>
      <c r="F155" t="s">
        <v>76</v>
      </c>
      <c r="G155">
        <v>-89.365003999999999</v>
      </c>
      <c r="H155">
        <v>20.476649999999999</v>
      </c>
    </row>
    <row r="156" spans="1:8">
      <c r="A156">
        <v>3.15</v>
      </c>
      <c r="B156" s="29" t="s">
        <v>918</v>
      </c>
      <c r="C156" t="s">
        <v>43</v>
      </c>
      <c r="D156" t="s">
        <v>1481</v>
      </c>
      <c r="E156" t="s">
        <v>1481</v>
      </c>
      <c r="F156" t="s">
        <v>76</v>
      </c>
      <c r="G156">
        <v>-89.365598000000006</v>
      </c>
      <c r="H156">
        <v>20.476813</v>
      </c>
    </row>
    <row r="157" spans="1:8">
      <c r="A157">
        <v>3.15</v>
      </c>
      <c r="B157" s="29" t="s">
        <v>918</v>
      </c>
      <c r="C157" t="s">
        <v>43</v>
      </c>
      <c r="D157" t="s">
        <v>1481</v>
      </c>
      <c r="E157" t="s">
        <v>1481</v>
      </c>
      <c r="F157" t="s">
        <v>76</v>
      </c>
      <c r="G157">
        <v>-89.366307000000006</v>
      </c>
      <c r="H157">
        <v>20.475052999999999</v>
      </c>
    </row>
    <row r="158" spans="1:8">
      <c r="A158">
        <v>3.15</v>
      </c>
      <c r="B158" s="29" t="s">
        <v>918</v>
      </c>
      <c r="C158" t="s">
        <v>43</v>
      </c>
      <c r="D158" t="s">
        <v>1481</v>
      </c>
      <c r="E158" t="s">
        <v>1481</v>
      </c>
      <c r="F158" t="s">
        <v>76</v>
      </c>
      <c r="G158">
        <v>-89.365851000000006</v>
      </c>
      <c r="H158">
        <v>20.476868</v>
      </c>
    </row>
    <row r="159" spans="1:8">
      <c r="A159">
        <v>3.15</v>
      </c>
      <c r="B159" s="29" t="s">
        <v>918</v>
      </c>
      <c r="C159" t="s">
        <v>43</v>
      </c>
      <c r="D159" t="s">
        <v>1481</v>
      </c>
      <c r="E159" t="s">
        <v>1481</v>
      </c>
      <c r="F159" t="s">
        <v>76</v>
      </c>
      <c r="G159">
        <v>-89.367361000000002</v>
      </c>
      <c r="H159">
        <v>20.475362000000001</v>
      </c>
    </row>
    <row r="160" spans="1:8">
      <c r="A160">
        <v>3.15</v>
      </c>
      <c r="B160" s="29" t="s">
        <v>918</v>
      </c>
      <c r="C160" t="s">
        <v>43</v>
      </c>
      <c r="D160" t="s">
        <v>1481</v>
      </c>
      <c r="E160" t="s">
        <v>1481</v>
      </c>
      <c r="F160" t="s">
        <v>76</v>
      </c>
      <c r="G160">
        <v>-89.366219000000001</v>
      </c>
      <c r="H160">
        <v>20.479042</v>
      </c>
    </row>
    <row r="161" spans="1:8">
      <c r="A161">
        <v>3.15</v>
      </c>
      <c r="B161" s="29" t="s">
        <v>918</v>
      </c>
      <c r="C161" t="s">
        <v>43</v>
      </c>
      <c r="D161" t="s">
        <v>1481</v>
      </c>
      <c r="E161" t="s">
        <v>1481</v>
      </c>
      <c r="F161" t="s">
        <v>76</v>
      </c>
      <c r="G161">
        <v>-89.36712</v>
      </c>
      <c r="H161">
        <v>20.479237999999999</v>
      </c>
    </row>
    <row r="162" spans="1:8">
      <c r="A162">
        <v>3.15</v>
      </c>
      <c r="B162" s="29" t="s">
        <v>918</v>
      </c>
      <c r="C162" t="s">
        <v>43</v>
      </c>
      <c r="D162" t="s">
        <v>1481</v>
      </c>
      <c r="E162" t="s">
        <v>1481</v>
      </c>
      <c r="F162" t="s">
        <v>76</v>
      </c>
      <c r="G162">
        <v>-89.365036000000003</v>
      </c>
      <c r="H162">
        <v>20.479718999999999</v>
      </c>
    </row>
    <row r="163" spans="1:8">
      <c r="A163">
        <v>3.15</v>
      </c>
      <c r="B163" s="29" t="s">
        <v>918</v>
      </c>
      <c r="C163" t="s">
        <v>43</v>
      </c>
      <c r="D163" t="s">
        <v>1481</v>
      </c>
      <c r="E163" t="s">
        <v>1481</v>
      </c>
      <c r="F163" t="s">
        <v>76</v>
      </c>
      <c r="G163">
        <v>-89.365364</v>
      </c>
      <c r="H163">
        <v>20.478833000000002</v>
      </c>
    </row>
    <row r="164" spans="1:8">
      <c r="A164">
        <v>3.15</v>
      </c>
      <c r="B164" s="29" t="s">
        <v>918</v>
      </c>
      <c r="C164" t="s">
        <v>43</v>
      </c>
      <c r="D164" t="s">
        <v>1481</v>
      </c>
      <c r="E164" t="s">
        <v>1481</v>
      </c>
      <c r="F164" t="s">
        <v>76</v>
      </c>
      <c r="G164">
        <v>-89.363836000000006</v>
      </c>
      <c r="H164">
        <v>20.480457999999999</v>
      </c>
    </row>
    <row r="165" spans="1:8">
      <c r="A165">
        <v>3.15</v>
      </c>
      <c r="B165" s="29" t="s">
        <v>918</v>
      </c>
      <c r="C165" t="s">
        <v>43</v>
      </c>
      <c r="D165" t="s">
        <v>1481</v>
      </c>
      <c r="E165" t="s">
        <v>1481</v>
      </c>
      <c r="F165" t="s">
        <v>76</v>
      </c>
      <c r="G165">
        <v>-89.364681000000004</v>
      </c>
      <c r="H165">
        <v>20.480668999999999</v>
      </c>
    </row>
    <row r="166" spans="1:8">
      <c r="A166">
        <v>3.15</v>
      </c>
      <c r="B166" s="29" t="s">
        <v>918</v>
      </c>
      <c r="C166" t="s">
        <v>43</v>
      </c>
      <c r="D166" t="s">
        <v>1481</v>
      </c>
      <c r="E166" t="s">
        <v>1481</v>
      </c>
      <c r="F166" t="s">
        <v>76</v>
      </c>
      <c r="G166">
        <v>-89.364436999999995</v>
      </c>
      <c r="H166">
        <v>20.481625000000001</v>
      </c>
    </row>
    <row r="167" spans="1:8">
      <c r="A167">
        <v>3.15</v>
      </c>
      <c r="B167" s="29" t="s">
        <v>918</v>
      </c>
      <c r="C167" t="s">
        <v>43</v>
      </c>
      <c r="D167" t="s">
        <v>1481</v>
      </c>
      <c r="E167" t="s">
        <v>1481</v>
      </c>
      <c r="F167" t="s">
        <v>76</v>
      </c>
      <c r="G167">
        <v>-89.366256000000007</v>
      </c>
      <c r="H167">
        <v>20.482060000000001</v>
      </c>
    </row>
    <row r="168" spans="1:8">
      <c r="A168">
        <v>3.15</v>
      </c>
      <c r="B168" s="29" t="s">
        <v>918</v>
      </c>
      <c r="C168" t="s">
        <v>43</v>
      </c>
      <c r="D168" t="s">
        <v>1481</v>
      </c>
      <c r="E168" t="s">
        <v>1481</v>
      </c>
      <c r="F168" t="s">
        <v>76</v>
      </c>
      <c r="G168">
        <v>-89.368421999999995</v>
      </c>
      <c r="H168">
        <v>20.478563000000001</v>
      </c>
    </row>
    <row r="169" spans="1:8">
      <c r="A169">
        <v>3.16</v>
      </c>
      <c r="B169" s="29" t="s">
        <v>945</v>
      </c>
      <c r="C169" t="s">
        <v>43</v>
      </c>
      <c r="D169" t="s">
        <v>575</v>
      </c>
      <c r="E169" t="s">
        <v>575</v>
      </c>
      <c r="F169" t="s">
        <v>76</v>
      </c>
      <c r="G169">
        <v>-89.941107000000002</v>
      </c>
      <c r="H169">
        <v>20.964932999999998</v>
      </c>
    </row>
    <row r="170" spans="1:8">
      <c r="A170">
        <v>3.16</v>
      </c>
      <c r="B170" s="29" t="s">
        <v>945</v>
      </c>
      <c r="C170" t="s">
        <v>43</v>
      </c>
      <c r="D170" t="s">
        <v>575</v>
      </c>
      <c r="E170" t="s">
        <v>575</v>
      </c>
      <c r="F170" t="s">
        <v>76</v>
      </c>
      <c r="G170">
        <v>-89.941405000000003</v>
      </c>
      <c r="H170">
        <v>20.963739</v>
      </c>
    </row>
    <row r="171" spans="1:8">
      <c r="A171">
        <v>3.16</v>
      </c>
      <c r="B171" s="29" t="s">
        <v>945</v>
      </c>
      <c r="C171" t="s">
        <v>43</v>
      </c>
      <c r="D171" t="s">
        <v>575</v>
      </c>
      <c r="E171" t="s">
        <v>575</v>
      </c>
      <c r="F171" t="s">
        <v>76</v>
      </c>
      <c r="G171">
        <v>-89.934168</v>
      </c>
      <c r="H171">
        <v>20.958131999999999</v>
      </c>
    </row>
    <row r="172" spans="1:8">
      <c r="A172">
        <v>3.16</v>
      </c>
      <c r="B172" s="29" t="s">
        <v>945</v>
      </c>
      <c r="C172" t="s">
        <v>43</v>
      </c>
      <c r="D172" t="s">
        <v>575</v>
      </c>
      <c r="E172" t="s">
        <v>575</v>
      </c>
      <c r="F172" t="s">
        <v>76</v>
      </c>
      <c r="G172">
        <v>-89.934856999999994</v>
      </c>
      <c r="H172">
        <v>20.958300999999999</v>
      </c>
    </row>
    <row r="173" spans="1:8">
      <c r="A173">
        <v>3.17</v>
      </c>
      <c r="B173" s="29" t="s">
        <v>509</v>
      </c>
      <c r="C173" t="s">
        <v>43</v>
      </c>
      <c r="D173" t="s">
        <v>1486</v>
      </c>
      <c r="E173" t="s">
        <v>1486</v>
      </c>
      <c r="F173" t="s">
        <v>76</v>
      </c>
      <c r="G173">
        <v>-89.321659999999994</v>
      </c>
      <c r="H173">
        <v>20.741320999999999</v>
      </c>
    </row>
    <row r="174" spans="1:8">
      <c r="A174">
        <v>3.17</v>
      </c>
      <c r="B174" s="29" t="s">
        <v>509</v>
      </c>
      <c r="C174" t="s">
        <v>43</v>
      </c>
      <c r="D174" t="s">
        <v>1486</v>
      </c>
      <c r="E174" t="s">
        <v>1486</v>
      </c>
      <c r="F174" t="s">
        <v>76</v>
      </c>
      <c r="G174">
        <v>-89.321669999999997</v>
      </c>
      <c r="H174">
        <v>20.741320999999999</v>
      </c>
    </row>
    <row r="175" spans="1:8">
      <c r="A175">
        <v>3.17</v>
      </c>
      <c r="B175" s="29" t="s">
        <v>509</v>
      </c>
      <c r="C175" t="s">
        <v>43</v>
      </c>
      <c r="D175" t="s">
        <v>1486</v>
      </c>
      <c r="E175" t="s">
        <v>1486</v>
      </c>
      <c r="F175" t="s">
        <v>76</v>
      </c>
      <c r="G175">
        <v>-89.314160000000001</v>
      </c>
      <c r="H175">
        <v>20.739341</v>
      </c>
    </row>
    <row r="176" spans="1:8">
      <c r="A176">
        <v>3.17</v>
      </c>
      <c r="B176" s="29" t="s">
        <v>509</v>
      </c>
      <c r="C176" t="s">
        <v>43</v>
      </c>
      <c r="D176" t="s">
        <v>1486</v>
      </c>
      <c r="E176" t="s">
        <v>1486</v>
      </c>
      <c r="F176" t="s">
        <v>76</v>
      </c>
      <c r="G176">
        <v>-89.322785999999994</v>
      </c>
      <c r="H176">
        <v>20.741340999999998</v>
      </c>
    </row>
    <row r="177" spans="1:8">
      <c r="A177">
        <v>3.17</v>
      </c>
      <c r="B177" s="29" t="s">
        <v>509</v>
      </c>
      <c r="C177" t="s">
        <v>43</v>
      </c>
      <c r="D177" t="s">
        <v>1486</v>
      </c>
      <c r="E177" t="s">
        <v>1486</v>
      </c>
      <c r="F177" t="s">
        <v>76</v>
      </c>
      <c r="G177">
        <v>-89.322860000000006</v>
      </c>
      <c r="H177">
        <v>20.744306000000002</v>
      </c>
    </row>
    <row r="178" spans="1:8">
      <c r="A178">
        <v>3.17</v>
      </c>
      <c r="B178" s="29" t="s">
        <v>509</v>
      </c>
      <c r="C178" t="s">
        <v>43</v>
      </c>
      <c r="D178" t="s">
        <v>1486</v>
      </c>
      <c r="E178" t="s">
        <v>1486</v>
      </c>
      <c r="F178" t="s">
        <v>76</v>
      </c>
      <c r="G178">
        <v>-89.315426000000002</v>
      </c>
      <c r="H178">
        <v>20.739450999999999</v>
      </c>
    </row>
    <row r="179" spans="1:8">
      <c r="A179">
        <v>3.17</v>
      </c>
      <c r="B179" s="29" t="s">
        <v>509</v>
      </c>
      <c r="C179" t="s">
        <v>43</v>
      </c>
      <c r="D179" t="s">
        <v>1486</v>
      </c>
      <c r="E179" t="s">
        <v>1486</v>
      </c>
      <c r="F179" t="s">
        <v>76</v>
      </c>
      <c r="G179">
        <v>-89.322773999999995</v>
      </c>
      <c r="H179">
        <v>20.742550000000001</v>
      </c>
    </row>
    <row r="180" spans="1:8">
      <c r="A180">
        <v>3.17</v>
      </c>
      <c r="B180" s="29" t="s">
        <v>509</v>
      </c>
      <c r="C180" t="s">
        <v>43</v>
      </c>
      <c r="D180" t="s">
        <v>1486</v>
      </c>
      <c r="E180" t="s">
        <v>1486</v>
      </c>
      <c r="F180" t="s">
        <v>76</v>
      </c>
      <c r="G180">
        <v>-89.322783999999999</v>
      </c>
      <c r="H180">
        <v>20.742550000000001</v>
      </c>
    </row>
    <row r="181" spans="1:8">
      <c r="A181">
        <v>3.17</v>
      </c>
      <c r="B181" s="29" t="s">
        <v>509</v>
      </c>
      <c r="C181" t="s">
        <v>43</v>
      </c>
      <c r="D181" t="s">
        <v>1486</v>
      </c>
      <c r="E181" t="s">
        <v>1486</v>
      </c>
      <c r="F181" t="s">
        <v>76</v>
      </c>
      <c r="G181">
        <v>-89.322806</v>
      </c>
      <c r="H181">
        <v>20.741365999999999</v>
      </c>
    </row>
    <row r="182" spans="1:8">
      <c r="A182">
        <v>3.17</v>
      </c>
      <c r="B182" s="29" t="s">
        <v>509</v>
      </c>
      <c r="C182" t="s">
        <v>43</v>
      </c>
      <c r="D182" t="s">
        <v>1486</v>
      </c>
      <c r="E182" t="s">
        <v>1486</v>
      </c>
      <c r="F182" t="s">
        <v>76</v>
      </c>
      <c r="G182">
        <v>-89.317764999999994</v>
      </c>
      <c r="H182">
        <v>20.742113</v>
      </c>
    </row>
    <row r="183" spans="1:8">
      <c r="A183">
        <v>3.17</v>
      </c>
      <c r="B183" s="29" t="s">
        <v>509</v>
      </c>
      <c r="C183" t="s">
        <v>43</v>
      </c>
      <c r="D183" t="s">
        <v>1486</v>
      </c>
      <c r="E183" t="s">
        <v>1486</v>
      </c>
      <c r="F183" t="s">
        <v>76</v>
      </c>
      <c r="G183">
        <v>-89.317903999999999</v>
      </c>
      <c r="H183">
        <v>20.740970000000001</v>
      </c>
    </row>
    <row r="184" spans="1:8">
      <c r="A184">
        <v>3.17</v>
      </c>
      <c r="B184" s="29" t="s">
        <v>509</v>
      </c>
      <c r="C184" t="s">
        <v>43</v>
      </c>
      <c r="D184" t="s">
        <v>1486</v>
      </c>
      <c r="E184" t="s">
        <v>1486</v>
      </c>
      <c r="F184" t="s">
        <v>76</v>
      </c>
      <c r="G184">
        <v>-89.313753000000005</v>
      </c>
      <c r="H184">
        <v>20.742989999999999</v>
      </c>
    </row>
    <row r="185" spans="1:8">
      <c r="A185">
        <v>3.17</v>
      </c>
      <c r="B185" s="29" t="s">
        <v>509</v>
      </c>
      <c r="C185" t="s">
        <v>43</v>
      </c>
      <c r="D185" t="s">
        <v>1486</v>
      </c>
      <c r="E185" t="s">
        <v>1486</v>
      </c>
      <c r="F185" t="s">
        <v>76</v>
      </c>
      <c r="G185">
        <v>-89.315072999999998</v>
      </c>
      <c r="H185">
        <v>20.743120999999999</v>
      </c>
    </row>
    <row r="186" spans="1:8">
      <c r="A186">
        <v>3.17</v>
      </c>
      <c r="B186" s="29" t="s">
        <v>509</v>
      </c>
      <c r="C186" t="s">
        <v>43</v>
      </c>
      <c r="D186" t="s">
        <v>1486</v>
      </c>
      <c r="E186" t="s">
        <v>1486</v>
      </c>
      <c r="F186" t="s">
        <v>76</v>
      </c>
      <c r="G186">
        <v>-89.314160999999999</v>
      </c>
      <c r="H186">
        <v>20.739356999999998</v>
      </c>
    </row>
    <row r="187" spans="1:8">
      <c r="A187">
        <v>3.17</v>
      </c>
      <c r="B187" s="29" t="s">
        <v>509</v>
      </c>
      <c r="C187" t="s">
        <v>43</v>
      </c>
      <c r="D187" t="s">
        <v>1486</v>
      </c>
      <c r="E187" t="s">
        <v>1486</v>
      </c>
      <c r="F187" t="s">
        <v>76</v>
      </c>
      <c r="G187">
        <v>-89.314300000000003</v>
      </c>
      <c r="H187">
        <v>20.738212999999998</v>
      </c>
    </row>
    <row r="188" spans="1:8">
      <c r="A188">
        <v>3.17</v>
      </c>
      <c r="B188" s="29" t="s">
        <v>509</v>
      </c>
      <c r="C188" t="s">
        <v>43</v>
      </c>
      <c r="D188" t="s">
        <v>1486</v>
      </c>
      <c r="E188" t="s">
        <v>1486</v>
      </c>
      <c r="F188" t="s">
        <v>76</v>
      </c>
      <c r="G188">
        <v>-89.314053000000001</v>
      </c>
      <c r="H188">
        <v>20.740570999999999</v>
      </c>
    </row>
    <row r="189" spans="1:8">
      <c r="A189">
        <v>3.17</v>
      </c>
      <c r="B189" s="29" t="s">
        <v>509</v>
      </c>
      <c r="C189" t="s">
        <v>43</v>
      </c>
      <c r="D189" t="s">
        <v>1486</v>
      </c>
      <c r="E189" t="s">
        <v>1486</v>
      </c>
      <c r="F189" t="s">
        <v>76</v>
      </c>
      <c r="G189">
        <v>-89.314171999999999</v>
      </c>
      <c r="H189">
        <v>20.739367000000001</v>
      </c>
    </row>
    <row r="190" spans="1:8">
      <c r="A190">
        <v>3.17</v>
      </c>
      <c r="B190" s="29" t="s">
        <v>509</v>
      </c>
      <c r="C190" t="s">
        <v>43</v>
      </c>
      <c r="D190" t="s">
        <v>1486</v>
      </c>
      <c r="E190" t="s">
        <v>1486</v>
      </c>
      <c r="F190" t="s">
        <v>76</v>
      </c>
      <c r="G190">
        <v>-89.320425999999998</v>
      </c>
      <c r="H190">
        <v>20.741129999999998</v>
      </c>
    </row>
    <row r="191" spans="1:8">
      <c r="A191">
        <v>3.18</v>
      </c>
      <c r="B191" s="29" t="s">
        <v>819</v>
      </c>
      <c r="C191" t="s">
        <v>43</v>
      </c>
      <c r="D191" t="s">
        <v>1489</v>
      </c>
      <c r="E191" t="s">
        <v>1489</v>
      </c>
      <c r="F191" t="s">
        <v>76</v>
      </c>
      <c r="G191">
        <v>-89.303659999999994</v>
      </c>
      <c r="H191">
        <v>20.429969</v>
      </c>
    </row>
    <row r="192" spans="1:8">
      <c r="A192">
        <v>3.18</v>
      </c>
      <c r="B192" s="29" t="s">
        <v>819</v>
      </c>
      <c r="C192" t="s">
        <v>43</v>
      </c>
      <c r="D192" t="s">
        <v>1489</v>
      </c>
      <c r="E192" t="s">
        <v>1489</v>
      </c>
      <c r="F192" t="s">
        <v>76</v>
      </c>
      <c r="G192">
        <v>-89.304713000000007</v>
      </c>
      <c r="H192">
        <v>20.431422000000001</v>
      </c>
    </row>
    <row r="193" spans="1:8">
      <c r="A193">
        <v>3.18</v>
      </c>
      <c r="B193" s="29" t="s">
        <v>819</v>
      </c>
      <c r="C193" t="s">
        <v>43</v>
      </c>
      <c r="D193" t="s">
        <v>1489</v>
      </c>
      <c r="E193" t="s">
        <v>1489</v>
      </c>
      <c r="F193" t="s">
        <v>76</v>
      </c>
      <c r="G193">
        <v>-89.302216000000001</v>
      </c>
      <c r="H193">
        <v>20.425174999999999</v>
      </c>
    </row>
    <row r="194" spans="1:8">
      <c r="A194">
        <v>3.18</v>
      </c>
      <c r="B194" s="29" t="s">
        <v>819</v>
      </c>
      <c r="C194" t="s">
        <v>43</v>
      </c>
      <c r="D194" t="s">
        <v>1489</v>
      </c>
      <c r="E194" t="s">
        <v>1489</v>
      </c>
      <c r="F194" t="s">
        <v>76</v>
      </c>
      <c r="G194">
        <v>-89.306397000000004</v>
      </c>
      <c r="H194">
        <v>20.426779</v>
      </c>
    </row>
    <row r="195" spans="1:8">
      <c r="A195">
        <v>3.18</v>
      </c>
      <c r="B195" s="29" t="s">
        <v>819</v>
      </c>
      <c r="C195" t="s">
        <v>43</v>
      </c>
      <c r="D195" t="s">
        <v>1489</v>
      </c>
      <c r="E195" t="s">
        <v>1489</v>
      </c>
      <c r="F195" t="s">
        <v>76</v>
      </c>
      <c r="G195">
        <v>-89.303380000000004</v>
      </c>
      <c r="H195">
        <v>20.431092</v>
      </c>
    </row>
    <row r="196" spans="1:8">
      <c r="A196">
        <v>3.18</v>
      </c>
      <c r="B196" s="29" t="s">
        <v>819</v>
      </c>
      <c r="C196" t="s">
        <v>43</v>
      </c>
      <c r="D196" t="s">
        <v>1489</v>
      </c>
      <c r="E196" t="s">
        <v>1489</v>
      </c>
      <c r="F196" t="s">
        <v>76</v>
      </c>
      <c r="G196">
        <v>-89.304711999999995</v>
      </c>
      <c r="H196">
        <v>20.431422999999999</v>
      </c>
    </row>
    <row r="197" spans="1:8">
      <c r="A197">
        <v>3.18</v>
      </c>
      <c r="B197" s="29" t="s">
        <v>819</v>
      </c>
      <c r="C197" t="s">
        <v>43</v>
      </c>
      <c r="D197" t="s">
        <v>1489</v>
      </c>
      <c r="E197" t="s">
        <v>1489</v>
      </c>
      <c r="F197" t="s">
        <v>76</v>
      </c>
      <c r="G197">
        <v>-89.307253000000003</v>
      </c>
      <c r="H197">
        <v>20.431823999999999</v>
      </c>
    </row>
    <row r="198" spans="1:8">
      <c r="A198">
        <v>3.18</v>
      </c>
      <c r="B198" s="29" t="s">
        <v>819</v>
      </c>
      <c r="C198" t="s">
        <v>43</v>
      </c>
      <c r="D198" t="s">
        <v>1489</v>
      </c>
      <c r="E198" t="s">
        <v>1489</v>
      </c>
      <c r="F198" t="s">
        <v>76</v>
      </c>
      <c r="G198">
        <v>-89.298193999999995</v>
      </c>
      <c r="H198">
        <v>20.434425999999998</v>
      </c>
    </row>
    <row r="199" spans="1:8">
      <c r="A199">
        <v>3.18</v>
      </c>
      <c r="B199" s="29" t="s">
        <v>819</v>
      </c>
      <c r="C199" t="s">
        <v>43</v>
      </c>
      <c r="D199" t="s">
        <v>1489</v>
      </c>
      <c r="E199" t="s">
        <v>1489</v>
      </c>
      <c r="F199" t="s">
        <v>76</v>
      </c>
      <c r="G199">
        <v>-89.298823999999996</v>
      </c>
      <c r="H199">
        <v>20.432749000000001</v>
      </c>
    </row>
    <row r="200" spans="1:8">
      <c r="A200">
        <v>3.18</v>
      </c>
      <c r="B200" s="29" t="s">
        <v>819</v>
      </c>
      <c r="C200" t="s">
        <v>43</v>
      </c>
      <c r="D200" t="s">
        <v>1489</v>
      </c>
      <c r="E200" t="s">
        <v>1489</v>
      </c>
      <c r="F200" t="s">
        <v>76</v>
      </c>
      <c r="G200">
        <v>-89.305021999999994</v>
      </c>
      <c r="H200">
        <v>20.430218</v>
      </c>
    </row>
    <row r="201" spans="1:8">
      <c r="A201">
        <v>3.19</v>
      </c>
      <c r="B201" s="29" t="s">
        <v>582</v>
      </c>
      <c r="C201" t="s">
        <v>43</v>
      </c>
      <c r="D201" t="s">
        <v>1083</v>
      </c>
      <c r="E201" t="s">
        <v>1083</v>
      </c>
      <c r="F201" t="s">
        <v>76</v>
      </c>
      <c r="G201">
        <v>-88.807727999999997</v>
      </c>
      <c r="H201">
        <v>20.706001000000001</v>
      </c>
    </row>
    <row r="202" spans="1:8">
      <c r="A202">
        <v>3.19</v>
      </c>
      <c r="B202" s="29" t="s">
        <v>582</v>
      </c>
      <c r="C202" t="s">
        <v>43</v>
      </c>
      <c r="D202" t="s">
        <v>1083</v>
      </c>
      <c r="E202" t="s">
        <v>1083</v>
      </c>
      <c r="F202" t="s">
        <v>76</v>
      </c>
      <c r="G202">
        <v>-88.807658000000004</v>
      </c>
      <c r="H202">
        <v>20.707215000000001</v>
      </c>
    </row>
    <row r="203" spans="1:8">
      <c r="A203">
        <v>3.19</v>
      </c>
      <c r="B203" s="29" t="s">
        <v>582</v>
      </c>
      <c r="C203" t="s">
        <v>43</v>
      </c>
      <c r="D203" t="s">
        <v>1083</v>
      </c>
      <c r="E203" t="s">
        <v>1083</v>
      </c>
      <c r="F203" t="s">
        <v>76</v>
      </c>
      <c r="G203">
        <v>-88.813614999999999</v>
      </c>
      <c r="H203">
        <v>20.70711</v>
      </c>
    </row>
    <row r="204" spans="1:8">
      <c r="A204">
        <v>3.19</v>
      </c>
      <c r="B204" s="29" t="s">
        <v>582</v>
      </c>
      <c r="C204" t="s">
        <v>43</v>
      </c>
      <c r="D204" t="s">
        <v>1083</v>
      </c>
      <c r="E204" t="s">
        <v>1083</v>
      </c>
      <c r="F204" t="s">
        <v>76</v>
      </c>
      <c r="G204">
        <v>-88.816344000000001</v>
      </c>
      <c r="H204">
        <v>20.707654999999999</v>
      </c>
    </row>
    <row r="205" spans="1:8">
      <c r="A205">
        <v>3.19</v>
      </c>
      <c r="B205" s="29" t="s">
        <v>582</v>
      </c>
      <c r="C205" t="s">
        <v>43</v>
      </c>
      <c r="D205" t="s">
        <v>1083</v>
      </c>
      <c r="E205" t="s">
        <v>1083</v>
      </c>
      <c r="F205" t="s">
        <v>76</v>
      </c>
      <c r="G205">
        <v>-88.813432000000006</v>
      </c>
      <c r="H205">
        <v>20.707899000000001</v>
      </c>
    </row>
    <row r="206" spans="1:8">
      <c r="A206">
        <v>3.19</v>
      </c>
      <c r="B206" s="29" t="s">
        <v>582</v>
      </c>
      <c r="C206" t="s">
        <v>43</v>
      </c>
      <c r="D206" t="s">
        <v>1083</v>
      </c>
      <c r="E206" t="s">
        <v>1083</v>
      </c>
      <c r="F206" t="s">
        <v>76</v>
      </c>
      <c r="G206">
        <v>-88.813588999999993</v>
      </c>
      <c r="H206">
        <v>20.707101000000002</v>
      </c>
    </row>
    <row r="207" spans="1:8">
      <c r="A207" s="12">
        <v>3.2</v>
      </c>
      <c r="B207" s="29" t="s">
        <v>774</v>
      </c>
      <c r="C207" t="s">
        <v>43</v>
      </c>
      <c r="D207" t="s">
        <v>1083</v>
      </c>
      <c r="E207" t="s">
        <v>1083</v>
      </c>
      <c r="F207" t="s">
        <v>76</v>
      </c>
      <c r="G207">
        <v>-88.809642999999994</v>
      </c>
      <c r="H207">
        <v>20.708490999999999</v>
      </c>
    </row>
    <row r="208" spans="1:8">
      <c r="A208" s="12">
        <v>3.2</v>
      </c>
      <c r="B208" s="29" t="s">
        <v>774</v>
      </c>
      <c r="C208" t="s">
        <v>43</v>
      </c>
      <c r="D208" t="s">
        <v>1083</v>
      </c>
      <c r="E208" t="s">
        <v>1083</v>
      </c>
      <c r="F208" t="s">
        <v>76</v>
      </c>
      <c r="G208">
        <v>-88.809504000000004</v>
      </c>
      <c r="H208">
        <v>20.709185000000002</v>
      </c>
    </row>
    <row r="209" spans="1:8">
      <c r="A209" s="12">
        <v>3.2</v>
      </c>
      <c r="B209" s="29" t="s">
        <v>774</v>
      </c>
      <c r="C209" t="s">
        <v>43</v>
      </c>
      <c r="D209" t="s">
        <v>1083</v>
      </c>
      <c r="E209" t="s">
        <v>1083</v>
      </c>
      <c r="F209" t="s">
        <v>76</v>
      </c>
      <c r="G209">
        <v>-88.809818000000007</v>
      </c>
      <c r="H209">
        <v>20.7075</v>
      </c>
    </row>
    <row r="210" spans="1:8">
      <c r="A210" s="12">
        <v>3.2</v>
      </c>
      <c r="B210" s="29" t="s">
        <v>774</v>
      </c>
      <c r="C210" t="s">
        <v>43</v>
      </c>
      <c r="D210" t="s">
        <v>1083</v>
      </c>
      <c r="E210" t="s">
        <v>1083</v>
      </c>
      <c r="F210" t="s">
        <v>76</v>
      </c>
      <c r="G210">
        <v>-88.809648999999993</v>
      </c>
      <c r="H210">
        <v>20.708449000000002</v>
      </c>
    </row>
    <row r="211" spans="1:8">
      <c r="A211" s="12">
        <v>3.2</v>
      </c>
      <c r="B211" s="29" t="s">
        <v>774</v>
      </c>
      <c r="C211" t="s">
        <v>43</v>
      </c>
      <c r="D211" t="s">
        <v>1083</v>
      </c>
      <c r="E211" t="s">
        <v>1083</v>
      </c>
      <c r="F211" t="s">
        <v>76</v>
      </c>
      <c r="G211">
        <v>-88.810455000000005</v>
      </c>
      <c r="H211">
        <v>20.708586</v>
      </c>
    </row>
    <row r="212" spans="1:8">
      <c r="A212" s="12">
        <v>3.2</v>
      </c>
      <c r="B212" s="29" t="s">
        <v>774</v>
      </c>
      <c r="C212" t="s">
        <v>43</v>
      </c>
      <c r="D212" t="s">
        <v>1083</v>
      </c>
      <c r="E212" t="s">
        <v>1083</v>
      </c>
      <c r="F212" t="s">
        <v>76</v>
      </c>
      <c r="G212">
        <v>-88.810276000000002</v>
      </c>
      <c r="H212">
        <v>20.707561999999999</v>
      </c>
    </row>
    <row r="213" spans="1:8">
      <c r="A213">
        <v>3.21</v>
      </c>
      <c r="B213" s="29" t="s">
        <v>1062</v>
      </c>
      <c r="C213" t="s">
        <v>43</v>
      </c>
      <c r="D213" t="s">
        <v>475</v>
      </c>
      <c r="E213" t="s">
        <v>475</v>
      </c>
      <c r="F213" t="s">
        <v>76</v>
      </c>
      <c r="G213">
        <v>-89.530506000000003</v>
      </c>
      <c r="H213">
        <v>20.869520000000001</v>
      </c>
    </row>
    <row r="214" spans="1:8">
      <c r="A214">
        <v>3.21</v>
      </c>
      <c r="B214" s="29" t="s">
        <v>1062</v>
      </c>
      <c r="C214" t="s">
        <v>43</v>
      </c>
      <c r="D214" t="s">
        <v>475</v>
      </c>
      <c r="E214" t="s">
        <v>475</v>
      </c>
      <c r="F214" t="s">
        <v>76</v>
      </c>
      <c r="G214">
        <v>-89.528721000000004</v>
      </c>
      <c r="H214">
        <v>20.868834</v>
      </c>
    </row>
    <row r="215" spans="1:8">
      <c r="A215">
        <v>3.22</v>
      </c>
      <c r="B215" s="29" t="s">
        <v>864</v>
      </c>
      <c r="C215" t="s">
        <v>43</v>
      </c>
      <c r="D215" t="s">
        <v>1478</v>
      </c>
      <c r="E215" t="s">
        <v>1478</v>
      </c>
      <c r="F215" t="s">
        <v>76</v>
      </c>
      <c r="G215">
        <v>-89.111321000000004</v>
      </c>
      <c r="H215">
        <v>21.012035000000001</v>
      </c>
    </row>
    <row r="216" spans="1:8">
      <c r="A216">
        <v>3.22</v>
      </c>
      <c r="B216" s="29" t="s">
        <v>864</v>
      </c>
      <c r="C216" t="s">
        <v>43</v>
      </c>
      <c r="D216" t="s">
        <v>1478</v>
      </c>
      <c r="E216" t="s">
        <v>1478</v>
      </c>
      <c r="F216" t="s">
        <v>76</v>
      </c>
      <c r="G216">
        <v>-89.098989000000003</v>
      </c>
      <c r="H216">
        <v>21.010351</v>
      </c>
    </row>
    <row r="217" spans="1:8">
      <c r="A217">
        <v>3.22</v>
      </c>
      <c r="B217" s="29" t="s">
        <v>864</v>
      </c>
      <c r="C217" t="s">
        <v>43</v>
      </c>
      <c r="D217" t="s">
        <v>1478</v>
      </c>
      <c r="E217" t="s">
        <v>1478</v>
      </c>
      <c r="F217" t="s">
        <v>76</v>
      </c>
      <c r="G217">
        <v>-89.113022000000001</v>
      </c>
      <c r="H217">
        <v>21.011945000000001</v>
      </c>
    </row>
    <row r="218" spans="1:8">
      <c r="A218">
        <v>3.22</v>
      </c>
      <c r="B218" s="29" t="s">
        <v>864</v>
      </c>
      <c r="C218" t="s">
        <v>43</v>
      </c>
      <c r="D218" t="s">
        <v>1478</v>
      </c>
      <c r="E218" t="s">
        <v>1478</v>
      </c>
      <c r="F218" t="s">
        <v>76</v>
      </c>
      <c r="G218">
        <v>-89.103711000000004</v>
      </c>
      <c r="H218">
        <v>21.004438</v>
      </c>
    </row>
    <row r="219" spans="1:8">
      <c r="A219">
        <v>3.22</v>
      </c>
      <c r="B219" s="29" t="s">
        <v>864</v>
      </c>
      <c r="C219" t="s">
        <v>43</v>
      </c>
      <c r="D219" t="s">
        <v>1478</v>
      </c>
      <c r="E219" t="s">
        <v>1478</v>
      </c>
      <c r="F219" t="s">
        <v>76</v>
      </c>
      <c r="G219">
        <v>-89.116322999999994</v>
      </c>
      <c r="H219">
        <v>21.010459000000001</v>
      </c>
    </row>
    <row r="220" spans="1:8">
      <c r="A220">
        <v>3.22</v>
      </c>
      <c r="B220" s="29" t="s">
        <v>864</v>
      </c>
      <c r="C220" t="s">
        <v>43</v>
      </c>
      <c r="D220" t="s">
        <v>1478</v>
      </c>
      <c r="E220" t="s">
        <v>1478</v>
      </c>
      <c r="F220" t="s">
        <v>76</v>
      </c>
      <c r="G220">
        <v>-89.116682999999995</v>
      </c>
      <c r="H220">
        <v>21.009005999999999</v>
      </c>
    </row>
    <row r="221" spans="1:8">
      <c r="A221">
        <v>3.22</v>
      </c>
      <c r="B221" s="29" t="s">
        <v>864</v>
      </c>
      <c r="C221" t="s">
        <v>43</v>
      </c>
      <c r="D221" t="s">
        <v>1478</v>
      </c>
      <c r="E221" t="s">
        <v>1478</v>
      </c>
      <c r="F221" t="s">
        <v>76</v>
      </c>
      <c r="G221">
        <v>-89.099096000000003</v>
      </c>
      <c r="H221">
        <v>21.009215999999999</v>
      </c>
    </row>
    <row r="222" spans="1:8">
      <c r="A222">
        <v>3.22</v>
      </c>
      <c r="B222" s="29" t="s">
        <v>864</v>
      </c>
      <c r="C222" t="s">
        <v>43</v>
      </c>
      <c r="D222" t="s">
        <v>1478</v>
      </c>
      <c r="E222" t="s">
        <v>1478</v>
      </c>
      <c r="F222" t="s">
        <v>76</v>
      </c>
      <c r="G222">
        <v>-89.115407000000005</v>
      </c>
      <c r="H222">
        <v>21.00883</v>
      </c>
    </row>
    <row r="223" spans="1:8">
      <c r="A223">
        <v>3.22</v>
      </c>
      <c r="B223" s="29" t="s">
        <v>864</v>
      </c>
      <c r="C223" t="s">
        <v>43</v>
      </c>
      <c r="D223" t="s">
        <v>1478</v>
      </c>
      <c r="E223" t="s">
        <v>1478</v>
      </c>
      <c r="F223" t="s">
        <v>76</v>
      </c>
      <c r="G223">
        <v>-89.115160000000003</v>
      </c>
      <c r="H223">
        <v>21.009875999999998</v>
      </c>
    </row>
    <row r="224" spans="1:8">
      <c r="A224">
        <v>3.22</v>
      </c>
      <c r="B224" s="29" t="s">
        <v>864</v>
      </c>
      <c r="C224" t="s">
        <v>43</v>
      </c>
      <c r="D224" t="s">
        <v>1478</v>
      </c>
      <c r="E224" t="s">
        <v>1478</v>
      </c>
      <c r="F224" t="s">
        <v>76</v>
      </c>
      <c r="G224">
        <v>-89.115178</v>
      </c>
      <c r="H224">
        <v>21.009926</v>
      </c>
    </row>
    <row r="225" spans="1:8">
      <c r="A225">
        <v>3.22</v>
      </c>
      <c r="B225" s="29" t="s">
        <v>864</v>
      </c>
      <c r="C225" t="s">
        <v>43</v>
      </c>
      <c r="D225" t="s">
        <v>1478</v>
      </c>
      <c r="E225" t="s">
        <v>1478</v>
      </c>
      <c r="F225" t="s">
        <v>76</v>
      </c>
      <c r="G225">
        <v>-89.116344999999995</v>
      </c>
      <c r="H225">
        <v>21.010189</v>
      </c>
    </row>
    <row r="226" spans="1:8">
      <c r="A226">
        <v>3.22</v>
      </c>
      <c r="B226" s="29" t="s">
        <v>864</v>
      </c>
      <c r="C226" t="s">
        <v>43</v>
      </c>
      <c r="D226" t="s">
        <v>1478</v>
      </c>
      <c r="E226" t="s">
        <v>1478</v>
      </c>
      <c r="F226" t="s">
        <v>76</v>
      </c>
      <c r="G226">
        <v>-89.104881000000006</v>
      </c>
      <c r="H226">
        <v>21.004442999999998</v>
      </c>
    </row>
    <row r="227" spans="1:8">
      <c r="A227">
        <v>3.23</v>
      </c>
      <c r="B227" s="29" t="s">
        <v>454</v>
      </c>
      <c r="C227" t="s">
        <v>43</v>
      </c>
      <c r="D227" t="s">
        <v>1494</v>
      </c>
      <c r="E227" t="s">
        <v>1494</v>
      </c>
      <c r="F227" t="s">
        <v>76</v>
      </c>
      <c r="G227">
        <v>-89.150715000000005</v>
      </c>
      <c r="H227">
        <v>21.090834000000001</v>
      </c>
    </row>
    <row r="228" spans="1:8">
      <c r="A228">
        <v>3.23</v>
      </c>
      <c r="B228" s="29" t="s">
        <v>454</v>
      </c>
      <c r="C228" t="s">
        <v>43</v>
      </c>
      <c r="D228" t="s">
        <v>1494</v>
      </c>
      <c r="E228" t="s">
        <v>1494</v>
      </c>
      <c r="F228" t="s">
        <v>76</v>
      </c>
      <c r="G228">
        <v>-89.151425000000003</v>
      </c>
      <c r="H228">
        <v>21.090948999999998</v>
      </c>
    </row>
    <row r="229" spans="1:8">
      <c r="A229">
        <v>3.23</v>
      </c>
      <c r="B229" s="29" t="s">
        <v>454</v>
      </c>
      <c r="C229" t="s">
        <v>43</v>
      </c>
      <c r="D229" t="s">
        <v>1494</v>
      </c>
      <c r="E229" t="s">
        <v>1494</v>
      </c>
      <c r="F229" t="s">
        <v>76</v>
      </c>
      <c r="G229">
        <v>-89.149321</v>
      </c>
      <c r="H229">
        <v>21.09188</v>
      </c>
    </row>
    <row r="230" spans="1:8">
      <c r="A230">
        <v>3.23</v>
      </c>
      <c r="B230" s="29" t="s">
        <v>454</v>
      </c>
      <c r="C230" t="s">
        <v>43</v>
      </c>
      <c r="D230" t="s">
        <v>1494</v>
      </c>
      <c r="E230" t="s">
        <v>1494</v>
      </c>
      <c r="F230" t="s">
        <v>76</v>
      </c>
      <c r="G230">
        <v>-89.144171</v>
      </c>
      <c r="H230">
        <v>21.083248999999999</v>
      </c>
    </row>
    <row r="231" spans="1:8">
      <c r="A231">
        <v>3.23</v>
      </c>
      <c r="B231" s="29" t="s">
        <v>454</v>
      </c>
      <c r="C231" t="s">
        <v>43</v>
      </c>
      <c r="D231" t="s">
        <v>1494</v>
      </c>
      <c r="E231" t="s">
        <v>1494</v>
      </c>
      <c r="F231" t="s">
        <v>76</v>
      </c>
      <c r="G231">
        <v>-89.144356000000002</v>
      </c>
      <c r="H231">
        <v>21.080918</v>
      </c>
    </row>
    <row r="232" spans="1:8">
      <c r="A232">
        <v>3.23</v>
      </c>
      <c r="B232" s="29" t="s">
        <v>454</v>
      </c>
      <c r="C232" t="s">
        <v>43</v>
      </c>
      <c r="D232" t="s">
        <v>1494</v>
      </c>
      <c r="E232" t="s">
        <v>1494</v>
      </c>
      <c r="F232" t="s">
        <v>76</v>
      </c>
      <c r="G232">
        <v>-89.145589000000001</v>
      </c>
      <c r="H232">
        <v>21.082172</v>
      </c>
    </row>
    <row r="233" spans="1:8">
      <c r="A233">
        <v>3.23</v>
      </c>
      <c r="B233" s="29" t="s">
        <v>454</v>
      </c>
      <c r="C233" t="s">
        <v>43</v>
      </c>
      <c r="D233" t="s">
        <v>1494</v>
      </c>
      <c r="E233" t="s">
        <v>1494</v>
      </c>
      <c r="F233" t="s">
        <v>76</v>
      </c>
      <c r="G233">
        <v>-89.144266999999999</v>
      </c>
      <c r="H233">
        <v>21.082032000000002</v>
      </c>
    </row>
    <row r="234" spans="1:8">
      <c r="A234">
        <v>3.23</v>
      </c>
      <c r="B234" s="29" t="s">
        <v>454</v>
      </c>
      <c r="C234" t="s">
        <v>43</v>
      </c>
      <c r="D234" t="s">
        <v>1494</v>
      </c>
      <c r="E234" t="s">
        <v>1494</v>
      </c>
      <c r="F234" t="s">
        <v>76</v>
      </c>
      <c r="G234">
        <v>-89.145489999999995</v>
      </c>
      <c r="H234">
        <v>21.083378</v>
      </c>
    </row>
    <row r="235" spans="1:8">
      <c r="A235">
        <v>3.23</v>
      </c>
      <c r="B235" s="29" t="s">
        <v>454</v>
      </c>
      <c r="C235" t="s">
        <v>43</v>
      </c>
      <c r="D235" t="s">
        <v>1494</v>
      </c>
      <c r="E235" t="s">
        <v>1494</v>
      </c>
      <c r="F235" t="s">
        <v>76</v>
      </c>
      <c r="G235">
        <v>-89.145594000000003</v>
      </c>
      <c r="H235">
        <v>21.082172</v>
      </c>
    </row>
    <row r="236" spans="1:8">
      <c r="A236">
        <v>3.23</v>
      </c>
      <c r="B236" s="29" t="s">
        <v>454</v>
      </c>
      <c r="C236" t="s">
        <v>43</v>
      </c>
      <c r="D236" t="s">
        <v>1494</v>
      </c>
      <c r="E236" t="s">
        <v>1494</v>
      </c>
      <c r="F236" t="s">
        <v>76</v>
      </c>
      <c r="G236">
        <v>-89.149439999999998</v>
      </c>
      <c r="H236">
        <v>21.090693000000002</v>
      </c>
    </row>
    <row r="237" spans="1:8">
      <c r="A237">
        <v>3.24</v>
      </c>
      <c r="B237" s="29" t="s">
        <v>927</v>
      </c>
      <c r="C237" t="s">
        <v>43</v>
      </c>
      <c r="D237" t="s">
        <v>1473</v>
      </c>
      <c r="E237" t="s">
        <v>1473</v>
      </c>
      <c r="F237" t="s">
        <v>76</v>
      </c>
      <c r="G237">
        <v>-89.213008000000002</v>
      </c>
      <c r="H237">
        <v>20.468805</v>
      </c>
    </row>
    <row r="238" spans="1:8">
      <c r="A238">
        <v>3.24</v>
      </c>
      <c r="B238" s="29" t="s">
        <v>927</v>
      </c>
      <c r="C238" t="s">
        <v>43</v>
      </c>
      <c r="D238" t="s">
        <v>1473</v>
      </c>
      <c r="E238" t="s">
        <v>1473</v>
      </c>
      <c r="F238" t="s">
        <v>76</v>
      </c>
      <c r="G238">
        <v>-89.213466999999994</v>
      </c>
      <c r="H238">
        <v>20.467388</v>
      </c>
    </row>
    <row r="239" spans="1:8">
      <c r="A239">
        <v>3.24</v>
      </c>
      <c r="B239" s="29" t="s">
        <v>927</v>
      </c>
      <c r="C239" t="s">
        <v>43</v>
      </c>
      <c r="D239" t="s">
        <v>1473</v>
      </c>
      <c r="E239" t="s">
        <v>1473</v>
      </c>
      <c r="F239" t="s">
        <v>76</v>
      </c>
      <c r="G239">
        <v>-89.209110999999993</v>
      </c>
      <c r="H239">
        <v>20.465626</v>
      </c>
    </row>
    <row r="240" spans="1:8">
      <c r="A240">
        <v>3.24</v>
      </c>
      <c r="B240" s="29" t="s">
        <v>927</v>
      </c>
      <c r="C240" t="s">
        <v>43</v>
      </c>
      <c r="D240" t="s">
        <v>1473</v>
      </c>
      <c r="E240" t="s">
        <v>1473</v>
      </c>
      <c r="F240" t="s">
        <v>76</v>
      </c>
      <c r="G240">
        <v>-89.215193999999997</v>
      </c>
      <c r="H240">
        <v>20.471463</v>
      </c>
    </row>
    <row r="241" spans="1:8">
      <c r="A241">
        <v>3.24</v>
      </c>
      <c r="B241" s="29" t="s">
        <v>927</v>
      </c>
      <c r="C241" t="s">
        <v>43</v>
      </c>
      <c r="D241" t="s">
        <v>1473</v>
      </c>
      <c r="E241" t="s">
        <v>1473</v>
      </c>
      <c r="F241" t="s">
        <v>76</v>
      </c>
      <c r="G241">
        <v>-89.216746999999998</v>
      </c>
      <c r="H241">
        <v>20.471779999999999</v>
      </c>
    </row>
    <row r="242" spans="1:8">
      <c r="A242">
        <v>3.24</v>
      </c>
      <c r="B242" s="29" t="s">
        <v>927</v>
      </c>
      <c r="C242" t="s">
        <v>43</v>
      </c>
      <c r="D242" t="s">
        <v>1473</v>
      </c>
      <c r="E242" t="s">
        <v>1473</v>
      </c>
      <c r="F242" t="s">
        <v>76</v>
      </c>
      <c r="G242">
        <v>-89.214533000000003</v>
      </c>
      <c r="H242">
        <v>20.470237999999998</v>
      </c>
    </row>
    <row r="243" spans="1:8">
      <c r="A243">
        <v>3.24</v>
      </c>
      <c r="B243" s="29" t="s">
        <v>927</v>
      </c>
      <c r="C243" t="s">
        <v>43</v>
      </c>
      <c r="D243" t="s">
        <v>1473</v>
      </c>
      <c r="E243" t="s">
        <v>1473</v>
      </c>
      <c r="F243" t="s">
        <v>76</v>
      </c>
      <c r="G243">
        <v>-89.215149999999994</v>
      </c>
      <c r="H243">
        <v>20.470365999999999</v>
      </c>
    </row>
    <row r="244" spans="1:8">
      <c r="A244">
        <v>3.24</v>
      </c>
      <c r="B244" s="29" t="s">
        <v>927</v>
      </c>
      <c r="C244" t="s">
        <v>43</v>
      </c>
      <c r="D244" t="s">
        <v>1473</v>
      </c>
      <c r="E244" t="s">
        <v>1473</v>
      </c>
      <c r="F244" t="s">
        <v>76</v>
      </c>
      <c r="G244">
        <v>-89.215332000000004</v>
      </c>
      <c r="H244">
        <v>20.468042000000001</v>
      </c>
    </row>
    <row r="245" spans="1:8">
      <c r="A245">
        <v>3.24</v>
      </c>
      <c r="B245" s="29" t="s">
        <v>927</v>
      </c>
      <c r="C245" t="s">
        <v>43</v>
      </c>
      <c r="D245" t="s">
        <v>1473</v>
      </c>
      <c r="E245" t="s">
        <v>1473</v>
      </c>
      <c r="F245" t="s">
        <v>76</v>
      </c>
      <c r="G245">
        <v>-89.215799000000004</v>
      </c>
      <c r="H245">
        <v>20.466282</v>
      </c>
    </row>
    <row r="246" spans="1:8">
      <c r="A246">
        <v>3.24</v>
      </c>
      <c r="B246" s="29" t="s">
        <v>927</v>
      </c>
      <c r="C246" t="s">
        <v>43</v>
      </c>
      <c r="D246" t="s">
        <v>1473</v>
      </c>
      <c r="E246" t="s">
        <v>1473</v>
      </c>
      <c r="F246" t="s">
        <v>76</v>
      </c>
      <c r="G246">
        <v>-89.208931000000007</v>
      </c>
      <c r="H246">
        <v>20.466374999999999</v>
      </c>
    </row>
    <row r="247" spans="1:8">
      <c r="A247">
        <v>3.25</v>
      </c>
      <c r="B247" s="29" t="s">
        <v>518</v>
      </c>
      <c r="C247" t="s">
        <v>43</v>
      </c>
      <c r="D247" t="s">
        <v>667</v>
      </c>
      <c r="E247" t="s">
        <v>667</v>
      </c>
      <c r="F247" t="s">
        <v>76</v>
      </c>
      <c r="G247">
        <v>-88.512052999999995</v>
      </c>
      <c r="H247">
        <v>20.566184</v>
      </c>
    </row>
    <row r="248" spans="1:8">
      <c r="A248">
        <v>3.25</v>
      </c>
      <c r="B248" s="29" t="s">
        <v>518</v>
      </c>
      <c r="C248" t="s">
        <v>43</v>
      </c>
      <c r="D248" t="s">
        <v>667</v>
      </c>
      <c r="E248" t="s">
        <v>667</v>
      </c>
      <c r="F248" t="s">
        <v>76</v>
      </c>
      <c r="G248">
        <v>-88.512253999999999</v>
      </c>
      <c r="H248">
        <v>20.565359999999998</v>
      </c>
    </row>
    <row r="249" spans="1:8">
      <c r="A249">
        <v>3.25</v>
      </c>
      <c r="B249" s="29" t="s">
        <v>518</v>
      </c>
      <c r="C249" t="s">
        <v>43</v>
      </c>
      <c r="D249" t="s">
        <v>667</v>
      </c>
      <c r="E249" t="s">
        <v>667</v>
      </c>
      <c r="F249" t="s">
        <v>76</v>
      </c>
      <c r="G249">
        <v>-88.515630999999999</v>
      </c>
      <c r="H249">
        <v>20.568342000000001</v>
      </c>
    </row>
    <row r="250" spans="1:8">
      <c r="A250">
        <v>3.25</v>
      </c>
      <c r="B250" s="29" t="s">
        <v>518</v>
      </c>
      <c r="C250" t="s">
        <v>43</v>
      </c>
      <c r="D250" t="s">
        <v>667</v>
      </c>
      <c r="E250" t="s">
        <v>667</v>
      </c>
      <c r="F250" t="s">
        <v>76</v>
      </c>
      <c r="G250">
        <v>-88.516457000000003</v>
      </c>
      <c r="H250">
        <v>20.568612999999999</v>
      </c>
    </row>
    <row r="251" spans="1:8">
      <c r="A251">
        <v>3.25</v>
      </c>
      <c r="B251" s="29" t="s">
        <v>518</v>
      </c>
      <c r="C251" t="s">
        <v>43</v>
      </c>
      <c r="D251" t="s">
        <v>667</v>
      </c>
      <c r="E251" t="s">
        <v>667</v>
      </c>
      <c r="F251" t="s">
        <v>76</v>
      </c>
      <c r="G251">
        <v>-88.516191000000006</v>
      </c>
      <c r="H251">
        <v>20.569521999999999</v>
      </c>
    </row>
    <row r="252" spans="1:8">
      <c r="A252">
        <v>3.25</v>
      </c>
      <c r="B252" s="29" t="s">
        <v>518</v>
      </c>
      <c r="C252" t="s">
        <v>43</v>
      </c>
      <c r="D252" t="s">
        <v>667</v>
      </c>
      <c r="E252" t="s">
        <v>667</v>
      </c>
      <c r="F252" t="s">
        <v>76</v>
      </c>
      <c r="G252">
        <v>-88.516486</v>
      </c>
      <c r="H252">
        <v>20.568618000000001</v>
      </c>
    </row>
    <row r="253" spans="1:8">
      <c r="A253">
        <v>3.25</v>
      </c>
      <c r="B253" s="29" t="s">
        <v>518</v>
      </c>
      <c r="C253" t="s">
        <v>43</v>
      </c>
      <c r="D253" t="s">
        <v>667</v>
      </c>
      <c r="E253" t="s">
        <v>667</v>
      </c>
      <c r="F253" t="s">
        <v>76</v>
      </c>
      <c r="G253">
        <v>-88.514384000000007</v>
      </c>
      <c r="H253">
        <v>20.571998000000001</v>
      </c>
    </row>
    <row r="254" spans="1:8">
      <c r="A254">
        <v>3.25</v>
      </c>
      <c r="B254" s="29" t="s">
        <v>518</v>
      </c>
      <c r="C254" t="s">
        <v>43</v>
      </c>
      <c r="D254" t="s">
        <v>667</v>
      </c>
      <c r="E254" t="s">
        <v>667</v>
      </c>
      <c r="F254" t="s">
        <v>76</v>
      </c>
      <c r="G254">
        <v>-88.514679999999998</v>
      </c>
      <c r="H254">
        <v>20.571044000000001</v>
      </c>
    </row>
    <row r="255" spans="1:8">
      <c r="A255">
        <v>3.26</v>
      </c>
      <c r="B255" s="29" t="s">
        <v>873</v>
      </c>
      <c r="C255" t="s">
        <v>43</v>
      </c>
      <c r="D255" t="s">
        <v>575</v>
      </c>
      <c r="E255" t="s">
        <v>575</v>
      </c>
      <c r="F255" t="s">
        <v>76</v>
      </c>
      <c r="G255">
        <v>-89.970774000000006</v>
      </c>
      <c r="H255">
        <v>20.976973999999998</v>
      </c>
    </row>
    <row r="256" spans="1:8">
      <c r="A256">
        <v>3.26</v>
      </c>
      <c r="B256" s="29" t="s">
        <v>873</v>
      </c>
      <c r="C256" t="s">
        <v>43</v>
      </c>
      <c r="D256" t="s">
        <v>575</v>
      </c>
      <c r="E256" t="s">
        <v>575</v>
      </c>
      <c r="F256" t="s">
        <v>76</v>
      </c>
      <c r="G256">
        <v>-89.969937999999999</v>
      </c>
      <c r="H256">
        <v>20.976797999999999</v>
      </c>
    </row>
    <row r="257" spans="1:8">
      <c r="A257">
        <v>3.27</v>
      </c>
      <c r="B257" s="29" t="s">
        <v>527</v>
      </c>
      <c r="C257" t="s">
        <v>43</v>
      </c>
      <c r="D257" t="s">
        <v>1460</v>
      </c>
      <c r="E257" t="s">
        <v>1460</v>
      </c>
      <c r="F257" t="s">
        <v>76</v>
      </c>
      <c r="G257">
        <v>-88.213345000000004</v>
      </c>
      <c r="H257">
        <v>20.638728</v>
      </c>
    </row>
    <row r="258" spans="1:8">
      <c r="A258">
        <v>3.27</v>
      </c>
      <c r="B258" s="29" t="s">
        <v>527</v>
      </c>
      <c r="C258" t="s">
        <v>43</v>
      </c>
      <c r="D258" t="s">
        <v>1460</v>
      </c>
      <c r="E258" t="s">
        <v>1460</v>
      </c>
      <c r="F258" t="s">
        <v>76</v>
      </c>
      <c r="G258">
        <v>-88.213757999999999</v>
      </c>
      <c r="H258">
        <v>20.635902000000002</v>
      </c>
    </row>
    <row r="259" spans="1:8">
      <c r="A259">
        <v>3.28</v>
      </c>
      <c r="B259" s="29" t="s">
        <v>720</v>
      </c>
      <c r="C259" t="s">
        <v>43</v>
      </c>
      <c r="D259" t="s">
        <v>1464</v>
      </c>
      <c r="E259" t="s">
        <v>1464</v>
      </c>
      <c r="F259" t="s">
        <v>76</v>
      </c>
      <c r="G259">
        <v>-88.272785999999996</v>
      </c>
      <c r="H259">
        <v>20.533974000000001</v>
      </c>
    </row>
    <row r="260" spans="1:8">
      <c r="A260">
        <v>3.28</v>
      </c>
      <c r="B260" s="29" t="s">
        <v>720</v>
      </c>
      <c r="C260" t="s">
        <v>43</v>
      </c>
      <c r="D260" t="s">
        <v>1464</v>
      </c>
      <c r="E260" t="s">
        <v>1464</v>
      </c>
      <c r="F260" t="s">
        <v>76</v>
      </c>
      <c r="G260">
        <v>-88.272850000000005</v>
      </c>
      <c r="H260">
        <v>20.533362</v>
      </c>
    </row>
    <row r="261" spans="1:8">
      <c r="A261">
        <v>3.28</v>
      </c>
      <c r="B261" s="29" t="s">
        <v>720</v>
      </c>
      <c r="C261" t="s">
        <v>43</v>
      </c>
      <c r="D261" t="s">
        <v>1464</v>
      </c>
      <c r="E261" t="s">
        <v>1464</v>
      </c>
      <c r="F261" t="s">
        <v>76</v>
      </c>
      <c r="G261">
        <v>-88.271163000000001</v>
      </c>
      <c r="H261">
        <v>20.532094000000001</v>
      </c>
    </row>
    <row r="262" spans="1:8">
      <c r="A262">
        <v>3.28</v>
      </c>
      <c r="B262" s="29" t="s">
        <v>720</v>
      </c>
      <c r="C262" t="s">
        <v>43</v>
      </c>
      <c r="D262" t="s">
        <v>1464</v>
      </c>
      <c r="E262" t="s">
        <v>1464</v>
      </c>
      <c r="F262" t="s">
        <v>76</v>
      </c>
      <c r="G262">
        <v>-88.271544000000006</v>
      </c>
      <c r="H262">
        <v>20.536190000000001</v>
      </c>
    </row>
    <row r="263" spans="1:8">
      <c r="A263">
        <v>3.28</v>
      </c>
      <c r="B263" s="29" t="s">
        <v>720</v>
      </c>
      <c r="C263" t="s">
        <v>43</v>
      </c>
      <c r="D263" t="s">
        <v>1464</v>
      </c>
      <c r="E263" t="s">
        <v>1464</v>
      </c>
      <c r="F263" t="s">
        <v>76</v>
      </c>
      <c r="G263">
        <v>-88.272625000000005</v>
      </c>
      <c r="H263">
        <v>20.535762999999999</v>
      </c>
    </row>
    <row r="264" spans="1:8">
      <c r="A264">
        <v>3.28</v>
      </c>
      <c r="B264" s="29" t="s">
        <v>720</v>
      </c>
      <c r="C264" t="s">
        <v>43</v>
      </c>
      <c r="D264" t="s">
        <v>1464</v>
      </c>
      <c r="E264" t="s">
        <v>1464</v>
      </c>
      <c r="F264" t="s">
        <v>76</v>
      </c>
      <c r="G264">
        <v>-88.268888000000004</v>
      </c>
      <c r="H264">
        <v>20.536064</v>
      </c>
    </row>
    <row r="265" spans="1:8">
      <c r="A265">
        <v>3.28</v>
      </c>
      <c r="B265" s="29" t="s">
        <v>720</v>
      </c>
      <c r="C265" t="s">
        <v>43</v>
      </c>
      <c r="D265" t="s">
        <v>1464</v>
      </c>
      <c r="E265" t="s">
        <v>1464</v>
      </c>
      <c r="F265" t="s">
        <v>76</v>
      </c>
      <c r="G265">
        <v>-88.269075999999998</v>
      </c>
      <c r="H265">
        <v>20.534873999999999</v>
      </c>
    </row>
    <row r="266" spans="1:8">
      <c r="A266">
        <v>3.28</v>
      </c>
      <c r="B266" s="29" t="s">
        <v>720</v>
      </c>
      <c r="C266" t="s">
        <v>43</v>
      </c>
      <c r="D266" t="s">
        <v>1464</v>
      </c>
      <c r="E266" t="s">
        <v>1464</v>
      </c>
      <c r="F266" t="s">
        <v>76</v>
      </c>
      <c r="G266">
        <v>-88.268084000000002</v>
      </c>
      <c r="H266">
        <v>20.535893000000002</v>
      </c>
    </row>
    <row r="267" spans="1:8">
      <c r="A267">
        <v>3.28</v>
      </c>
      <c r="B267" s="29" t="s">
        <v>720</v>
      </c>
      <c r="C267" t="s">
        <v>43</v>
      </c>
      <c r="D267" t="s">
        <v>1464</v>
      </c>
      <c r="E267" t="s">
        <v>1464</v>
      </c>
      <c r="F267" t="s">
        <v>76</v>
      </c>
      <c r="G267">
        <v>-88.270042000000004</v>
      </c>
      <c r="H267">
        <v>20.536421000000001</v>
      </c>
    </row>
    <row r="268" spans="1:8">
      <c r="A268">
        <v>3.28</v>
      </c>
      <c r="B268" s="29" t="s">
        <v>720</v>
      </c>
      <c r="C268" t="s">
        <v>43</v>
      </c>
      <c r="D268" t="s">
        <v>1464</v>
      </c>
      <c r="E268" t="s">
        <v>1464</v>
      </c>
      <c r="F268" t="s">
        <v>76</v>
      </c>
      <c r="G268">
        <v>-88.269991000000005</v>
      </c>
      <c r="H268">
        <v>20.532018000000001</v>
      </c>
    </row>
    <row r="269" spans="1:8">
      <c r="A269">
        <v>3.29</v>
      </c>
      <c r="B269" s="29" t="s">
        <v>738</v>
      </c>
      <c r="C269" t="s">
        <v>43</v>
      </c>
      <c r="D269" t="s">
        <v>1325</v>
      </c>
      <c r="E269" t="s">
        <v>1325</v>
      </c>
      <c r="F269" t="s">
        <v>76</v>
      </c>
      <c r="G269">
        <v>-89.946331000000001</v>
      </c>
      <c r="H269">
        <v>20.913319999999999</v>
      </c>
    </row>
    <row r="270" spans="1:8">
      <c r="A270">
        <v>3.29</v>
      </c>
      <c r="B270" s="29" t="s">
        <v>738</v>
      </c>
      <c r="C270" t="s">
        <v>43</v>
      </c>
      <c r="D270" t="s">
        <v>1325</v>
      </c>
      <c r="E270" t="s">
        <v>1325</v>
      </c>
      <c r="F270" t="s">
        <v>76</v>
      </c>
      <c r="G270">
        <v>-89.946580999999995</v>
      </c>
      <c r="H270">
        <v>20.911674000000001</v>
      </c>
    </row>
    <row r="271" spans="1:8">
      <c r="A271">
        <v>3.29</v>
      </c>
      <c r="B271" s="29" t="s">
        <v>738</v>
      </c>
      <c r="C271" t="s">
        <v>43</v>
      </c>
      <c r="D271" t="s">
        <v>1325</v>
      </c>
      <c r="E271" t="s">
        <v>1325</v>
      </c>
      <c r="F271" t="s">
        <v>76</v>
      </c>
      <c r="G271">
        <v>-89.946090999999996</v>
      </c>
      <c r="H271">
        <v>20.918026999999999</v>
      </c>
    </row>
    <row r="272" spans="1:8">
      <c r="A272">
        <v>3.29</v>
      </c>
      <c r="B272" s="29" t="s">
        <v>738</v>
      </c>
      <c r="C272" t="s">
        <v>43</v>
      </c>
      <c r="D272" t="s">
        <v>1325</v>
      </c>
      <c r="E272" t="s">
        <v>1325</v>
      </c>
      <c r="F272" t="s">
        <v>76</v>
      </c>
      <c r="G272">
        <v>-89.944871000000006</v>
      </c>
      <c r="H272">
        <v>20.922599999999999</v>
      </c>
    </row>
    <row r="273" spans="1:8">
      <c r="A273" s="12">
        <v>3.3</v>
      </c>
      <c r="B273" s="29" t="s">
        <v>683</v>
      </c>
      <c r="C273" t="s">
        <v>43</v>
      </c>
      <c r="D273" t="s">
        <v>1473</v>
      </c>
      <c r="E273" t="s">
        <v>1473</v>
      </c>
      <c r="F273" t="s">
        <v>76</v>
      </c>
      <c r="G273">
        <v>-89.217817999999994</v>
      </c>
      <c r="H273">
        <v>20.473067</v>
      </c>
    </row>
    <row r="274" spans="1:8">
      <c r="A274" s="12">
        <v>3.3</v>
      </c>
      <c r="B274" s="29" t="s">
        <v>683</v>
      </c>
      <c r="C274" t="s">
        <v>43</v>
      </c>
      <c r="D274" t="s">
        <v>1473</v>
      </c>
      <c r="E274" t="s">
        <v>1473</v>
      </c>
      <c r="F274" t="s">
        <v>76</v>
      </c>
      <c r="G274">
        <v>-89.216735999999997</v>
      </c>
      <c r="H274">
        <v>20.47288</v>
      </c>
    </row>
    <row r="275" spans="1:8">
      <c r="A275" s="12">
        <v>3.3</v>
      </c>
      <c r="B275" s="29" t="s">
        <v>683</v>
      </c>
      <c r="C275" t="s">
        <v>43</v>
      </c>
      <c r="D275" t="s">
        <v>1473</v>
      </c>
      <c r="E275" t="s">
        <v>1473</v>
      </c>
      <c r="F275" t="s">
        <v>76</v>
      </c>
      <c r="G275">
        <v>-89.207299000000006</v>
      </c>
      <c r="H275">
        <v>20.467880999999998</v>
      </c>
    </row>
    <row r="276" spans="1:8">
      <c r="A276" s="12">
        <v>3.3</v>
      </c>
      <c r="B276" s="29" t="s">
        <v>683</v>
      </c>
      <c r="C276" t="s">
        <v>43</v>
      </c>
      <c r="D276" t="s">
        <v>1473</v>
      </c>
      <c r="E276" t="s">
        <v>1473</v>
      </c>
      <c r="F276" t="s">
        <v>76</v>
      </c>
      <c r="G276">
        <v>-89.206385999999995</v>
      </c>
      <c r="H276">
        <v>20.467707000000001</v>
      </c>
    </row>
    <row r="277" spans="1:8">
      <c r="A277">
        <v>3.31</v>
      </c>
      <c r="B277" s="29" t="s">
        <v>756</v>
      </c>
      <c r="C277" t="s">
        <v>43</v>
      </c>
      <c r="D277" t="s">
        <v>1463</v>
      </c>
      <c r="E277" t="s">
        <v>1463</v>
      </c>
      <c r="F277" t="s">
        <v>76</v>
      </c>
      <c r="G277">
        <v>-89.415822000000006</v>
      </c>
      <c r="H277">
        <v>20.643532</v>
      </c>
    </row>
    <row r="278" spans="1:8">
      <c r="A278">
        <v>3.31</v>
      </c>
      <c r="B278" s="29" t="s">
        <v>756</v>
      </c>
      <c r="C278" t="s">
        <v>43</v>
      </c>
      <c r="D278" t="s">
        <v>1463</v>
      </c>
      <c r="E278" t="s">
        <v>1463</v>
      </c>
      <c r="F278" t="s">
        <v>76</v>
      </c>
      <c r="G278">
        <v>-89.415683999999999</v>
      </c>
      <c r="H278">
        <v>20.641954999999999</v>
      </c>
    </row>
    <row r="279" spans="1:8">
      <c r="A279">
        <v>3.31</v>
      </c>
      <c r="B279" s="29" t="s">
        <v>756</v>
      </c>
      <c r="C279" t="s">
        <v>43</v>
      </c>
      <c r="D279" t="s">
        <v>1463</v>
      </c>
      <c r="E279" t="s">
        <v>1463</v>
      </c>
      <c r="F279" t="s">
        <v>76</v>
      </c>
      <c r="G279">
        <v>-89.413771999999994</v>
      </c>
      <c r="H279">
        <v>20.644717</v>
      </c>
    </row>
    <row r="280" spans="1:8">
      <c r="A280">
        <v>3.31</v>
      </c>
      <c r="B280" s="29" t="s">
        <v>756</v>
      </c>
      <c r="C280" t="s">
        <v>43</v>
      </c>
      <c r="D280" t="s">
        <v>1463</v>
      </c>
      <c r="E280" t="s">
        <v>1463</v>
      </c>
      <c r="F280" t="s">
        <v>76</v>
      </c>
      <c r="G280">
        <v>-89.413883999999996</v>
      </c>
      <c r="H280">
        <v>20.642976000000001</v>
      </c>
    </row>
    <row r="281" spans="1:8">
      <c r="A281">
        <v>3.32</v>
      </c>
      <c r="B281" s="29" t="s">
        <v>990</v>
      </c>
      <c r="C281" t="s">
        <v>43</v>
      </c>
      <c r="D281" t="s">
        <v>1459</v>
      </c>
      <c r="E281" t="s">
        <v>1459</v>
      </c>
      <c r="F281" t="s">
        <v>76</v>
      </c>
      <c r="G281">
        <v>-89.833644000000007</v>
      </c>
      <c r="H281">
        <v>20.754024000000001</v>
      </c>
    </row>
    <row r="282" spans="1:8">
      <c r="A282">
        <v>3.32</v>
      </c>
      <c r="B282" s="29" t="s">
        <v>990</v>
      </c>
      <c r="C282" t="s">
        <v>43</v>
      </c>
      <c r="D282" t="s">
        <v>1459</v>
      </c>
      <c r="E282" t="s">
        <v>1459</v>
      </c>
      <c r="F282" t="s">
        <v>76</v>
      </c>
      <c r="G282">
        <v>-89.834462000000002</v>
      </c>
      <c r="H282">
        <v>20.754163999999999</v>
      </c>
    </row>
    <row r="283" spans="1:8">
      <c r="A283">
        <v>3.32</v>
      </c>
      <c r="B283" s="29" t="s">
        <v>990</v>
      </c>
      <c r="C283" t="s">
        <v>43</v>
      </c>
      <c r="D283" t="s">
        <v>1459</v>
      </c>
      <c r="E283" t="s">
        <v>1459</v>
      </c>
      <c r="F283" t="s">
        <v>76</v>
      </c>
      <c r="G283">
        <v>-89.833761999999993</v>
      </c>
      <c r="H283">
        <v>20.75798</v>
      </c>
    </row>
    <row r="284" spans="1:8">
      <c r="A284">
        <v>3.32</v>
      </c>
      <c r="B284" s="29" t="s">
        <v>990</v>
      </c>
      <c r="C284" t="s">
        <v>43</v>
      </c>
      <c r="D284" t="s">
        <v>1459</v>
      </c>
      <c r="E284" t="s">
        <v>1459</v>
      </c>
      <c r="F284" t="s">
        <v>76</v>
      </c>
      <c r="G284">
        <v>-89.833899000000002</v>
      </c>
      <c r="H284">
        <v>20.757449999999999</v>
      </c>
    </row>
    <row r="285" spans="1:8">
      <c r="A285">
        <v>3.32</v>
      </c>
      <c r="B285" s="29" t="s">
        <v>990</v>
      </c>
      <c r="C285" t="s">
        <v>43</v>
      </c>
      <c r="D285" t="s">
        <v>1459</v>
      </c>
      <c r="E285" t="s">
        <v>1459</v>
      </c>
      <c r="F285" t="s">
        <v>76</v>
      </c>
      <c r="G285">
        <v>-89.833788999999996</v>
      </c>
      <c r="H285">
        <v>20.758005000000001</v>
      </c>
    </row>
    <row r="286" spans="1:8">
      <c r="A286">
        <v>3.32</v>
      </c>
      <c r="B286" s="29" t="s">
        <v>990</v>
      </c>
      <c r="C286" t="s">
        <v>43</v>
      </c>
      <c r="D286" t="s">
        <v>1459</v>
      </c>
      <c r="E286" t="s">
        <v>1459</v>
      </c>
      <c r="F286" t="s">
        <v>76</v>
      </c>
      <c r="G286">
        <v>-89.834714000000005</v>
      </c>
      <c r="H286">
        <v>20.758239</v>
      </c>
    </row>
    <row r="287" spans="1:8">
      <c r="A287">
        <v>3.33</v>
      </c>
      <c r="B287" s="29" t="s">
        <v>765</v>
      </c>
      <c r="C287" t="s">
        <v>43</v>
      </c>
      <c r="D287" t="s">
        <v>1463</v>
      </c>
      <c r="E287" t="s">
        <v>1463</v>
      </c>
      <c r="F287" t="s">
        <v>76</v>
      </c>
      <c r="G287">
        <v>-89.411328999999995</v>
      </c>
      <c r="H287">
        <v>20.64385</v>
      </c>
    </row>
    <row r="288" spans="1:8">
      <c r="A288">
        <v>3.33</v>
      </c>
      <c r="B288" s="29" t="s">
        <v>765</v>
      </c>
      <c r="C288" t="s">
        <v>43</v>
      </c>
      <c r="D288" t="s">
        <v>1463</v>
      </c>
      <c r="E288" t="s">
        <v>1463</v>
      </c>
      <c r="F288" t="s">
        <v>76</v>
      </c>
      <c r="G288">
        <v>-89.413690000000003</v>
      </c>
      <c r="H288">
        <v>20.642956999999999</v>
      </c>
    </row>
    <row r="289" spans="1:8">
      <c r="A289">
        <v>3.34</v>
      </c>
      <c r="B289" s="29" t="s">
        <v>444</v>
      </c>
      <c r="C289" t="s">
        <v>43</v>
      </c>
      <c r="D289" t="s">
        <v>447</v>
      </c>
      <c r="E289" t="s">
        <v>447</v>
      </c>
      <c r="F289" t="s">
        <v>76</v>
      </c>
      <c r="G289">
        <v>-88.991889999999998</v>
      </c>
      <c r="H289">
        <v>20.874877000000001</v>
      </c>
    </row>
    <row r="290" spans="1:8">
      <c r="A290">
        <v>3.34</v>
      </c>
      <c r="B290" s="29" t="s">
        <v>444</v>
      </c>
      <c r="C290" t="s">
        <v>43</v>
      </c>
      <c r="D290" t="s">
        <v>447</v>
      </c>
      <c r="E290" t="s">
        <v>447</v>
      </c>
      <c r="F290" t="s">
        <v>76</v>
      </c>
      <c r="G290">
        <v>-88.991877000000002</v>
      </c>
      <c r="H290">
        <v>20.8749</v>
      </c>
    </row>
    <row r="291" spans="1:8">
      <c r="A291">
        <v>3.34</v>
      </c>
      <c r="B291" s="29" t="s">
        <v>444</v>
      </c>
      <c r="C291" t="s">
        <v>43</v>
      </c>
      <c r="D291" t="s">
        <v>447</v>
      </c>
      <c r="E291" t="s">
        <v>447</v>
      </c>
      <c r="F291" t="s">
        <v>76</v>
      </c>
      <c r="G291">
        <v>-88.990724</v>
      </c>
      <c r="H291">
        <v>20.872744999999998</v>
      </c>
    </row>
    <row r="292" spans="1:8">
      <c r="A292">
        <v>3.34</v>
      </c>
      <c r="B292" s="29" t="s">
        <v>444</v>
      </c>
      <c r="C292" t="s">
        <v>43</v>
      </c>
      <c r="D292" t="s">
        <v>447</v>
      </c>
      <c r="E292" t="s">
        <v>447</v>
      </c>
      <c r="F292" t="s">
        <v>76</v>
      </c>
      <c r="G292">
        <v>-88.990769999999998</v>
      </c>
      <c r="H292">
        <v>20.872129000000001</v>
      </c>
    </row>
    <row r="293" spans="1:8">
      <c r="A293">
        <v>3.34</v>
      </c>
      <c r="B293" s="29" t="s">
        <v>444</v>
      </c>
      <c r="C293" t="s">
        <v>43</v>
      </c>
      <c r="D293" t="s">
        <v>447</v>
      </c>
      <c r="E293" t="s">
        <v>447</v>
      </c>
      <c r="F293" t="s">
        <v>76</v>
      </c>
      <c r="G293">
        <v>-88.990978999999996</v>
      </c>
      <c r="H293">
        <v>20.870298999999999</v>
      </c>
    </row>
    <row r="294" spans="1:8">
      <c r="A294">
        <v>3.34</v>
      </c>
      <c r="B294" s="29" t="s">
        <v>444</v>
      </c>
      <c r="C294" t="s">
        <v>43</v>
      </c>
      <c r="D294" t="s">
        <v>447</v>
      </c>
      <c r="E294" t="s">
        <v>447</v>
      </c>
      <c r="F294" t="s">
        <v>76</v>
      </c>
      <c r="G294">
        <v>-88.992598999999998</v>
      </c>
      <c r="H294">
        <v>20.873093999999998</v>
      </c>
    </row>
    <row r="295" spans="1:8">
      <c r="A295">
        <v>3.34</v>
      </c>
      <c r="B295" s="29" t="s">
        <v>444</v>
      </c>
      <c r="C295" t="s">
        <v>43</v>
      </c>
      <c r="D295" t="s">
        <v>447</v>
      </c>
      <c r="E295" t="s">
        <v>447</v>
      </c>
      <c r="F295" t="s">
        <v>76</v>
      </c>
      <c r="G295">
        <v>-88.991247999999999</v>
      </c>
      <c r="H295">
        <v>20.869102999999999</v>
      </c>
    </row>
    <row r="296" spans="1:8">
      <c r="A296">
        <v>3.34</v>
      </c>
      <c r="B296" s="29" t="s">
        <v>444</v>
      </c>
      <c r="C296" t="s">
        <v>43</v>
      </c>
      <c r="D296" t="s">
        <v>447</v>
      </c>
      <c r="E296" t="s">
        <v>447</v>
      </c>
      <c r="F296" t="s">
        <v>76</v>
      </c>
      <c r="G296">
        <v>-88.990834000000007</v>
      </c>
      <c r="H296">
        <v>20.87154</v>
      </c>
    </row>
    <row r="297" spans="1:8">
      <c r="A297">
        <v>3.34</v>
      </c>
      <c r="B297" s="29" t="s">
        <v>444</v>
      </c>
      <c r="C297" t="s">
        <v>43</v>
      </c>
      <c r="D297" t="s">
        <v>447</v>
      </c>
      <c r="E297" t="s">
        <v>447</v>
      </c>
      <c r="F297" t="s">
        <v>76</v>
      </c>
      <c r="G297">
        <v>-88.991564999999994</v>
      </c>
      <c r="H297">
        <v>20.868637</v>
      </c>
    </row>
    <row r="298" spans="1:8">
      <c r="A298">
        <v>3.34</v>
      </c>
      <c r="B298" s="29" t="s">
        <v>444</v>
      </c>
      <c r="C298" t="s">
        <v>43</v>
      </c>
      <c r="D298" t="s">
        <v>447</v>
      </c>
      <c r="E298" t="s">
        <v>447</v>
      </c>
      <c r="F298" t="s">
        <v>76</v>
      </c>
      <c r="G298">
        <v>-88.990549000000001</v>
      </c>
      <c r="H298">
        <v>20.876107999999999</v>
      </c>
    </row>
    <row r="299" spans="1:8">
      <c r="A299">
        <v>3.34</v>
      </c>
      <c r="B299" s="29" t="s">
        <v>444</v>
      </c>
      <c r="C299" t="s">
        <v>43</v>
      </c>
      <c r="D299" t="s">
        <v>447</v>
      </c>
      <c r="E299" t="s">
        <v>447</v>
      </c>
      <c r="F299" t="s">
        <v>76</v>
      </c>
      <c r="G299">
        <v>-88.990930000000006</v>
      </c>
      <c r="H299">
        <v>20.875931999999999</v>
      </c>
    </row>
    <row r="300" spans="1:8">
      <c r="A300">
        <v>3.34</v>
      </c>
      <c r="B300" s="29" t="s">
        <v>444</v>
      </c>
      <c r="C300" t="s">
        <v>43</v>
      </c>
      <c r="D300" t="s">
        <v>447</v>
      </c>
      <c r="E300" t="s">
        <v>447</v>
      </c>
      <c r="F300" t="s">
        <v>76</v>
      </c>
      <c r="G300">
        <v>-88.990260000000006</v>
      </c>
      <c r="H300">
        <v>20.877600999999999</v>
      </c>
    </row>
    <row r="301" spans="1:8">
      <c r="A301">
        <v>3.34</v>
      </c>
      <c r="B301" s="29" t="s">
        <v>444</v>
      </c>
      <c r="C301" t="s">
        <v>43</v>
      </c>
      <c r="D301" t="s">
        <v>447</v>
      </c>
      <c r="E301" t="s">
        <v>447</v>
      </c>
      <c r="F301" t="s">
        <v>76</v>
      </c>
      <c r="G301">
        <v>-88.990716000000006</v>
      </c>
      <c r="H301">
        <v>20.87715</v>
      </c>
    </row>
    <row r="302" spans="1:8">
      <c r="A302">
        <v>3.34</v>
      </c>
      <c r="B302" s="29" t="s">
        <v>444</v>
      </c>
      <c r="C302" t="s">
        <v>43</v>
      </c>
      <c r="D302" t="s">
        <v>447</v>
      </c>
      <c r="E302" t="s">
        <v>447</v>
      </c>
      <c r="F302" t="s">
        <v>76</v>
      </c>
      <c r="G302">
        <v>-88.986514</v>
      </c>
      <c r="H302">
        <v>20.871286000000001</v>
      </c>
    </row>
    <row r="303" spans="1:8">
      <c r="A303">
        <v>3.34</v>
      </c>
      <c r="B303" s="29" t="s">
        <v>444</v>
      </c>
      <c r="C303" t="s">
        <v>43</v>
      </c>
      <c r="D303" t="s">
        <v>447</v>
      </c>
      <c r="E303" t="s">
        <v>447</v>
      </c>
      <c r="F303" t="s">
        <v>76</v>
      </c>
      <c r="G303">
        <v>-88.986582999999996</v>
      </c>
      <c r="H303">
        <v>20.870152999999998</v>
      </c>
    </row>
    <row r="304" spans="1:8">
      <c r="A304">
        <v>3.34</v>
      </c>
      <c r="B304" s="29" t="s">
        <v>444</v>
      </c>
      <c r="C304" t="s">
        <v>43</v>
      </c>
      <c r="D304" t="s">
        <v>447</v>
      </c>
      <c r="E304" t="s">
        <v>447</v>
      </c>
      <c r="F304" t="s">
        <v>76</v>
      </c>
      <c r="G304">
        <v>-88.992042999999995</v>
      </c>
      <c r="H304">
        <v>20.873877</v>
      </c>
    </row>
    <row r="305" spans="1:8">
      <c r="A305">
        <v>3.34</v>
      </c>
      <c r="B305" s="29" t="s">
        <v>444</v>
      </c>
      <c r="C305" t="s">
        <v>43</v>
      </c>
      <c r="D305" t="s">
        <v>447</v>
      </c>
      <c r="E305" t="s">
        <v>447</v>
      </c>
      <c r="F305" t="s">
        <v>76</v>
      </c>
      <c r="G305">
        <v>-88.990673000000001</v>
      </c>
      <c r="H305">
        <v>20.872714999999999</v>
      </c>
    </row>
    <row r="306" spans="1:8">
      <c r="A306">
        <v>3.34</v>
      </c>
      <c r="B306" s="29" t="s">
        <v>444</v>
      </c>
      <c r="C306" t="s">
        <v>43</v>
      </c>
      <c r="D306" t="s">
        <v>447</v>
      </c>
      <c r="E306" t="s">
        <v>447</v>
      </c>
      <c r="F306" t="s">
        <v>76</v>
      </c>
      <c r="G306">
        <v>-88.991061999999999</v>
      </c>
      <c r="H306">
        <v>20.874846999999999</v>
      </c>
    </row>
    <row r="307" spans="1:8">
      <c r="A307">
        <v>3.35</v>
      </c>
      <c r="B307" s="29" t="s">
        <v>388</v>
      </c>
      <c r="C307" t="s">
        <v>43</v>
      </c>
      <c r="D307" t="s">
        <v>391</v>
      </c>
      <c r="E307" t="s">
        <v>391</v>
      </c>
      <c r="F307" t="s">
        <v>76</v>
      </c>
      <c r="G307">
        <v>-89.040807999999998</v>
      </c>
      <c r="H307">
        <v>20.068401000000001</v>
      </c>
    </row>
    <row r="308" spans="1:8">
      <c r="A308">
        <v>3.35</v>
      </c>
      <c r="B308" s="29" t="s">
        <v>388</v>
      </c>
      <c r="C308" t="s">
        <v>43</v>
      </c>
      <c r="D308" t="s">
        <v>391</v>
      </c>
      <c r="E308" t="s">
        <v>391</v>
      </c>
      <c r="F308" t="s">
        <v>76</v>
      </c>
      <c r="G308">
        <v>-89.041291000000001</v>
      </c>
      <c r="H308">
        <v>20.066955</v>
      </c>
    </row>
    <row r="309" spans="1:8">
      <c r="A309">
        <v>3.36</v>
      </c>
      <c r="B309" s="29" t="s">
        <v>645</v>
      </c>
      <c r="C309" t="s">
        <v>43</v>
      </c>
      <c r="D309" t="s">
        <v>648</v>
      </c>
      <c r="E309" t="s">
        <v>648</v>
      </c>
      <c r="F309" t="s">
        <v>76</v>
      </c>
      <c r="G309">
        <v>-89.392776999999995</v>
      </c>
      <c r="H309">
        <v>21.106619999999999</v>
      </c>
    </row>
    <row r="310" spans="1:8">
      <c r="A310">
        <v>3.36</v>
      </c>
      <c r="B310" s="29" t="s">
        <v>645</v>
      </c>
      <c r="C310" t="s">
        <v>43</v>
      </c>
      <c r="D310" t="s">
        <v>648</v>
      </c>
      <c r="E310" t="s">
        <v>648</v>
      </c>
      <c r="F310" t="s">
        <v>76</v>
      </c>
      <c r="G310">
        <v>-89.400919000000002</v>
      </c>
      <c r="H310">
        <v>21.113289000000002</v>
      </c>
    </row>
    <row r="311" spans="1:8">
      <c r="A311">
        <v>3.36</v>
      </c>
      <c r="B311" s="29" t="s">
        <v>645</v>
      </c>
      <c r="C311" t="s">
        <v>43</v>
      </c>
      <c r="D311" t="s">
        <v>648</v>
      </c>
      <c r="E311" t="s">
        <v>648</v>
      </c>
      <c r="F311" t="s">
        <v>76</v>
      </c>
      <c r="G311">
        <v>-89.393052999999995</v>
      </c>
      <c r="H311">
        <v>21.105125999999998</v>
      </c>
    </row>
    <row r="312" spans="1:8">
      <c r="A312">
        <v>3.36</v>
      </c>
      <c r="B312" s="29" t="s">
        <v>645</v>
      </c>
      <c r="C312" t="s">
        <v>43</v>
      </c>
      <c r="D312" t="s">
        <v>648</v>
      </c>
      <c r="E312" t="s">
        <v>648</v>
      </c>
      <c r="F312" t="s">
        <v>76</v>
      </c>
      <c r="G312">
        <v>-89.392610000000005</v>
      </c>
      <c r="H312">
        <v>21.107851</v>
      </c>
    </row>
    <row r="313" spans="1:8">
      <c r="A313">
        <v>3.36</v>
      </c>
      <c r="B313" s="29" t="s">
        <v>645</v>
      </c>
      <c r="C313" t="s">
        <v>43</v>
      </c>
      <c r="D313" t="s">
        <v>648</v>
      </c>
      <c r="E313" t="s">
        <v>648</v>
      </c>
      <c r="F313" t="s">
        <v>76</v>
      </c>
      <c r="G313">
        <v>-89.399788000000001</v>
      </c>
      <c r="H313">
        <v>21.105467000000001</v>
      </c>
    </row>
    <row r="314" spans="1:8">
      <c r="A314">
        <v>3.36</v>
      </c>
      <c r="B314" s="29" t="s">
        <v>645</v>
      </c>
      <c r="C314" t="s">
        <v>43</v>
      </c>
      <c r="D314" t="s">
        <v>648</v>
      </c>
      <c r="E314" t="s">
        <v>648</v>
      </c>
      <c r="F314" t="s">
        <v>76</v>
      </c>
      <c r="G314">
        <v>-89.389561</v>
      </c>
      <c r="H314">
        <v>21.109200000000001</v>
      </c>
    </row>
    <row r="315" spans="1:8">
      <c r="A315">
        <v>3.36</v>
      </c>
      <c r="B315" s="29" t="s">
        <v>645</v>
      </c>
      <c r="C315" t="s">
        <v>43</v>
      </c>
      <c r="D315" t="s">
        <v>648</v>
      </c>
      <c r="E315" t="s">
        <v>648</v>
      </c>
      <c r="F315" t="s">
        <v>76</v>
      </c>
      <c r="G315">
        <v>-89.4</v>
      </c>
      <c r="H315">
        <v>21.103985000000002</v>
      </c>
    </row>
    <row r="316" spans="1:8">
      <c r="A316">
        <v>3.36</v>
      </c>
      <c r="B316" s="29" t="s">
        <v>645</v>
      </c>
      <c r="C316" t="s">
        <v>43</v>
      </c>
      <c r="D316" t="s">
        <v>648</v>
      </c>
      <c r="E316" t="s">
        <v>648</v>
      </c>
      <c r="F316" t="s">
        <v>76</v>
      </c>
      <c r="G316">
        <v>-89.402406999999997</v>
      </c>
      <c r="H316">
        <v>21.113427000000001</v>
      </c>
    </row>
    <row r="317" spans="1:8">
      <c r="A317">
        <v>3.36</v>
      </c>
      <c r="B317" s="29" t="s">
        <v>645</v>
      </c>
      <c r="C317" t="s">
        <v>43</v>
      </c>
      <c r="D317" t="s">
        <v>648</v>
      </c>
      <c r="E317" t="s">
        <v>648</v>
      </c>
      <c r="F317" t="s">
        <v>76</v>
      </c>
      <c r="G317">
        <v>-89.401340000000005</v>
      </c>
      <c r="H317">
        <v>21.105612000000001</v>
      </c>
    </row>
    <row r="318" spans="1:8">
      <c r="A318">
        <v>3.36</v>
      </c>
      <c r="B318" s="29" t="s">
        <v>645</v>
      </c>
      <c r="C318" t="s">
        <v>43</v>
      </c>
      <c r="D318" t="s">
        <v>648</v>
      </c>
      <c r="E318" t="s">
        <v>648</v>
      </c>
      <c r="F318" t="s">
        <v>76</v>
      </c>
      <c r="G318">
        <v>-89.401407000000006</v>
      </c>
      <c r="H318">
        <v>21.104098</v>
      </c>
    </row>
    <row r="319" spans="1:8">
      <c r="A319">
        <v>3.36</v>
      </c>
      <c r="B319" s="29" t="s">
        <v>645</v>
      </c>
      <c r="C319" t="s">
        <v>43</v>
      </c>
      <c r="D319" t="s">
        <v>648</v>
      </c>
      <c r="E319" t="s">
        <v>648</v>
      </c>
      <c r="F319" t="s">
        <v>76</v>
      </c>
      <c r="G319">
        <v>-89.388824999999997</v>
      </c>
      <c r="H319">
        <v>21.109072999999999</v>
      </c>
    </row>
    <row r="320" spans="1:8">
      <c r="A320">
        <v>3.36</v>
      </c>
      <c r="B320" s="29" t="s">
        <v>645</v>
      </c>
      <c r="C320" t="s">
        <v>43</v>
      </c>
      <c r="D320" t="s">
        <v>648</v>
      </c>
      <c r="E320" t="s">
        <v>648</v>
      </c>
      <c r="F320" t="s">
        <v>76</v>
      </c>
      <c r="G320">
        <v>-89.394440000000003</v>
      </c>
      <c r="H320">
        <v>21.106231000000001</v>
      </c>
    </row>
    <row r="321" spans="1:8">
      <c r="A321">
        <v>3.36</v>
      </c>
      <c r="B321" s="29" t="s">
        <v>645</v>
      </c>
      <c r="C321" t="s">
        <v>43</v>
      </c>
      <c r="D321" t="s">
        <v>648</v>
      </c>
      <c r="E321" t="s">
        <v>648</v>
      </c>
      <c r="F321" t="s">
        <v>76</v>
      </c>
      <c r="G321">
        <v>-89.394622999999996</v>
      </c>
      <c r="H321">
        <v>21.105188999999999</v>
      </c>
    </row>
    <row r="322" spans="1:8">
      <c r="A322">
        <v>3.36</v>
      </c>
      <c r="B322" s="29" t="s">
        <v>645</v>
      </c>
      <c r="C322" t="s">
        <v>43</v>
      </c>
      <c r="D322" t="s">
        <v>648</v>
      </c>
      <c r="E322" t="s">
        <v>648</v>
      </c>
      <c r="F322" t="s">
        <v>76</v>
      </c>
      <c r="G322">
        <v>-89.392381999999998</v>
      </c>
      <c r="H322">
        <v>21.109444</v>
      </c>
    </row>
    <row r="323" spans="1:8">
      <c r="A323">
        <v>3.37</v>
      </c>
      <c r="B323" s="29" t="s">
        <v>636</v>
      </c>
      <c r="C323" t="s">
        <v>43</v>
      </c>
      <c r="D323" t="s">
        <v>391</v>
      </c>
      <c r="E323" t="s">
        <v>391</v>
      </c>
      <c r="F323" t="s">
        <v>76</v>
      </c>
      <c r="G323">
        <v>-89.048181</v>
      </c>
      <c r="H323">
        <v>20.078576000000002</v>
      </c>
    </row>
    <row r="324" spans="1:8">
      <c r="A324">
        <v>3.37</v>
      </c>
      <c r="B324" s="29" t="s">
        <v>636</v>
      </c>
      <c r="C324" t="s">
        <v>43</v>
      </c>
      <c r="D324" t="s">
        <v>391</v>
      </c>
      <c r="E324" t="s">
        <v>391</v>
      </c>
      <c r="F324" t="s">
        <v>76</v>
      </c>
      <c r="G324">
        <v>-89.048497999999995</v>
      </c>
      <c r="H324">
        <v>20.076737000000001</v>
      </c>
    </row>
    <row r="325" spans="1:8">
      <c r="A325">
        <v>3.37</v>
      </c>
      <c r="B325" s="29" t="s">
        <v>636</v>
      </c>
      <c r="C325" t="s">
        <v>43</v>
      </c>
      <c r="D325" t="s">
        <v>391</v>
      </c>
      <c r="E325" t="s">
        <v>391</v>
      </c>
      <c r="F325" t="s">
        <v>76</v>
      </c>
      <c r="G325">
        <v>-89.043676000000005</v>
      </c>
      <c r="H325">
        <v>20.078793999999998</v>
      </c>
    </row>
    <row r="326" spans="1:8">
      <c r="A326">
        <v>3.37</v>
      </c>
      <c r="B326" s="29" t="s">
        <v>636</v>
      </c>
      <c r="C326" t="s">
        <v>43</v>
      </c>
      <c r="D326" t="s">
        <v>391</v>
      </c>
      <c r="E326" t="s">
        <v>391</v>
      </c>
      <c r="F326" t="s">
        <v>76</v>
      </c>
      <c r="G326">
        <v>-89.044045999999994</v>
      </c>
      <c r="H326">
        <v>20.075724999999998</v>
      </c>
    </row>
    <row r="327" spans="1:8">
      <c r="A327">
        <v>3.37</v>
      </c>
      <c r="B327" s="29" t="s">
        <v>636</v>
      </c>
      <c r="C327" t="s">
        <v>43</v>
      </c>
      <c r="D327" t="s">
        <v>391</v>
      </c>
      <c r="E327" t="s">
        <v>391</v>
      </c>
      <c r="F327" t="s">
        <v>76</v>
      </c>
      <c r="G327">
        <v>-89.042293000000001</v>
      </c>
      <c r="H327">
        <v>20.070222000000001</v>
      </c>
    </row>
    <row r="328" spans="1:8">
      <c r="A328">
        <v>3.37</v>
      </c>
      <c r="B328" s="29" t="s">
        <v>636</v>
      </c>
      <c r="C328" t="s">
        <v>43</v>
      </c>
      <c r="D328" t="s">
        <v>391</v>
      </c>
      <c r="E328" t="s">
        <v>391</v>
      </c>
      <c r="F328" t="s">
        <v>76</v>
      </c>
      <c r="G328">
        <v>-89.044380000000004</v>
      </c>
      <c r="H328">
        <v>20.069455999999999</v>
      </c>
    </row>
    <row r="329" spans="1:8">
      <c r="A329">
        <v>3.37</v>
      </c>
      <c r="B329" s="29" t="s">
        <v>636</v>
      </c>
      <c r="C329" t="s">
        <v>43</v>
      </c>
      <c r="D329" t="s">
        <v>391</v>
      </c>
      <c r="E329" t="s">
        <v>391</v>
      </c>
      <c r="F329" t="s">
        <v>76</v>
      </c>
      <c r="G329">
        <v>-89.053467999999995</v>
      </c>
      <c r="H329">
        <v>20.068777000000001</v>
      </c>
    </row>
    <row r="330" spans="1:8">
      <c r="A330">
        <v>3.37</v>
      </c>
      <c r="B330" s="29" t="s">
        <v>636</v>
      </c>
      <c r="C330" t="s">
        <v>43</v>
      </c>
      <c r="D330" t="s">
        <v>391</v>
      </c>
      <c r="E330" t="s">
        <v>391</v>
      </c>
      <c r="F330" t="s">
        <v>76</v>
      </c>
      <c r="G330">
        <v>-89.053430000000006</v>
      </c>
      <c r="H330">
        <v>20.069538000000001</v>
      </c>
    </row>
    <row r="331" spans="1:8">
      <c r="A331">
        <v>3.38</v>
      </c>
      <c r="B331" s="29" t="s">
        <v>855</v>
      </c>
      <c r="C331" t="s">
        <v>43</v>
      </c>
      <c r="D331" t="s">
        <v>1458</v>
      </c>
      <c r="E331" t="s">
        <v>1458</v>
      </c>
      <c r="F331" t="s">
        <v>76</v>
      </c>
      <c r="G331">
        <v>-88.307596000000004</v>
      </c>
      <c r="H331">
        <v>21.159658</v>
      </c>
    </row>
    <row r="332" spans="1:8">
      <c r="A332">
        <v>3.38</v>
      </c>
      <c r="B332" s="29" t="s">
        <v>855</v>
      </c>
      <c r="C332" t="s">
        <v>43</v>
      </c>
      <c r="D332" t="s">
        <v>1458</v>
      </c>
      <c r="E332" t="s">
        <v>1458</v>
      </c>
      <c r="F332" t="s">
        <v>76</v>
      </c>
      <c r="G332">
        <v>-88.307710999999998</v>
      </c>
      <c r="H332">
        <v>21.158663000000001</v>
      </c>
    </row>
    <row r="333" spans="1:8">
      <c r="A333">
        <v>3.38</v>
      </c>
      <c r="B333" s="29" t="s">
        <v>855</v>
      </c>
      <c r="C333" t="s">
        <v>43</v>
      </c>
      <c r="D333" t="s">
        <v>1458</v>
      </c>
      <c r="E333" t="s">
        <v>1458</v>
      </c>
      <c r="F333" t="s">
        <v>76</v>
      </c>
      <c r="G333">
        <v>-88.310444000000004</v>
      </c>
      <c r="H333">
        <v>21.151924999999999</v>
      </c>
    </row>
    <row r="334" spans="1:8">
      <c r="A334">
        <v>3.38</v>
      </c>
      <c r="B334" s="29" t="s">
        <v>855</v>
      </c>
      <c r="C334" t="s">
        <v>43</v>
      </c>
      <c r="D334" t="s">
        <v>1458</v>
      </c>
      <c r="E334" t="s">
        <v>1458</v>
      </c>
      <c r="F334" t="s">
        <v>76</v>
      </c>
      <c r="G334">
        <v>-88.311466999999993</v>
      </c>
      <c r="H334">
        <v>21.152117000000001</v>
      </c>
    </row>
    <row r="335" spans="1:8">
      <c r="A335">
        <v>3.38</v>
      </c>
      <c r="B335" s="29" t="s">
        <v>855</v>
      </c>
      <c r="C335" t="s">
        <v>43</v>
      </c>
      <c r="D335" t="s">
        <v>1458</v>
      </c>
      <c r="E335" t="s">
        <v>1458</v>
      </c>
      <c r="F335" t="s">
        <v>76</v>
      </c>
      <c r="G335">
        <v>-88.310176999999996</v>
      </c>
      <c r="H335">
        <v>21.153683999999998</v>
      </c>
    </row>
    <row r="336" spans="1:8">
      <c r="A336">
        <v>3.38</v>
      </c>
      <c r="B336" s="29" t="s">
        <v>855</v>
      </c>
      <c r="C336" t="s">
        <v>43</v>
      </c>
      <c r="D336" t="s">
        <v>1458</v>
      </c>
      <c r="E336" t="s">
        <v>1458</v>
      </c>
      <c r="F336" t="s">
        <v>76</v>
      </c>
      <c r="G336">
        <v>-88.310305999999997</v>
      </c>
      <c r="H336">
        <v>21.152858999999999</v>
      </c>
    </row>
    <row r="337" spans="1:8">
      <c r="A337">
        <v>3.39</v>
      </c>
      <c r="B337" s="29" t="s">
        <v>417</v>
      </c>
      <c r="C337" t="s">
        <v>43</v>
      </c>
      <c r="D337" t="s">
        <v>1498</v>
      </c>
      <c r="E337" t="s">
        <v>1498</v>
      </c>
      <c r="F337" t="s">
        <v>76</v>
      </c>
      <c r="G337">
        <v>-89.215389999999999</v>
      </c>
      <c r="H337">
        <v>20.774111000000001</v>
      </c>
    </row>
    <row r="338" spans="1:8">
      <c r="A338">
        <v>3.39</v>
      </c>
      <c r="B338" s="29" t="s">
        <v>417</v>
      </c>
      <c r="C338" t="s">
        <v>43</v>
      </c>
      <c r="D338" t="s">
        <v>1498</v>
      </c>
      <c r="E338" t="s">
        <v>1498</v>
      </c>
      <c r="F338" t="s">
        <v>76</v>
      </c>
      <c r="G338">
        <v>-89.215096000000003</v>
      </c>
      <c r="H338">
        <v>20.774671999999999</v>
      </c>
    </row>
    <row r="339" spans="1:8">
      <c r="A339" s="12">
        <v>3.4</v>
      </c>
      <c r="B339" s="29" t="s">
        <v>711</v>
      </c>
      <c r="C339" t="s">
        <v>43</v>
      </c>
      <c r="D339" t="s">
        <v>1492</v>
      </c>
      <c r="E339" t="s">
        <v>1492</v>
      </c>
      <c r="F339" t="s">
        <v>76</v>
      </c>
      <c r="G339">
        <v>-88.386318000000003</v>
      </c>
      <c r="H339">
        <v>20.767575000000001</v>
      </c>
    </row>
    <row r="340" spans="1:8">
      <c r="A340" s="12">
        <v>3.4</v>
      </c>
      <c r="B340" s="29" t="s">
        <v>711</v>
      </c>
      <c r="C340" t="s">
        <v>43</v>
      </c>
      <c r="D340" t="s">
        <v>1492</v>
      </c>
      <c r="E340" t="s">
        <v>1492</v>
      </c>
      <c r="F340" t="s">
        <v>76</v>
      </c>
      <c r="G340">
        <v>-88.393355999999997</v>
      </c>
      <c r="H340">
        <v>20.769181</v>
      </c>
    </row>
    <row r="341" spans="1:8">
      <c r="A341" s="12">
        <v>3.4</v>
      </c>
      <c r="B341" s="29" t="s">
        <v>711</v>
      </c>
      <c r="C341" t="s">
        <v>43</v>
      </c>
      <c r="D341" t="s">
        <v>1492</v>
      </c>
      <c r="E341" t="s">
        <v>1492</v>
      </c>
      <c r="F341" t="s">
        <v>76</v>
      </c>
      <c r="G341">
        <v>-88.390711999999994</v>
      </c>
      <c r="H341">
        <v>20.765177999999999</v>
      </c>
    </row>
    <row r="342" spans="1:8">
      <c r="A342" s="12">
        <v>3.4</v>
      </c>
      <c r="B342" s="29" t="s">
        <v>711</v>
      </c>
      <c r="C342" t="s">
        <v>43</v>
      </c>
      <c r="D342" t="s">
        <v>1492</v>
      </c>
      <c r="E342" t="s">
        <v>1492</v>
      </c>
      <c r="F342" t="s">
        <v>76</v>
      </c>
      <c r="G342">
        <v>-88.393073000000001</v>
      </c>
      <c r="H342">
        <v>20.770582999999998</v>
      </c>
    </row>
    <row r="343" spans="1:8">
      <c r="A343" s="12">
        <v>3.4</v>
      </c>
      <c r="B343" s="29" t="s">
        <v>711</v>
      </c>
      <c r="C343" t="s">
        <v>43</v>
      </c>
      <c r="D343" t="s">
        <v>1492</v>
      </c>
      <c r="E343" t="s">
        <v>1492</v>
      </c>
      <c r="F343" t="s">
        <v>76</v>
      </c>
      <c r="G343">
        <v>-88.388537999999997</v>
      </c>
      <c r="H343">
        <v>20.768073000000001</v>
      </c>
    </row>
    <row r="344" spans="1:8">
      <c r="A344" s="12">
        <v>3.4</v>
      </c>
      <c r="B344" s="29" t="s">
        <v>711</v>
      </c>
      <c r="C344" t="s">
        <v>43</v>
      </c>
      <c r="D344" t="s">
        <v>1492</v>
      </c>
      <c r="E344" t="s">
        <v>1492</v>
      </c>
      <c r="F344" t="s">
        <v>76</v>
      </c>
      <c r="G344">
        <v>-88.391523000000007</v>
      </c>
      <c r="H344">
        <v>20.770251999999999</v>
      </c>
    </row>
    <row r="345" spans="1:8">
      <c r="A345" s="12">
        <v>3.4</v>
      </c>
      <c r="B345" s="29" t="s">
        <v>711</v>
      </c>
      <c r="C345" t="s">
        <v>43</v>
      </c>
      <c r="D345" t="s">
        <v>1492</v>
      </c>
      <c r="E345" t="s">
        <v>1492</v>
      </c>
      <c r="F345" t="s">
        <v>76</v>
      </c>
      <c r="G345">
        <v>-88.387456</v>
      </c>
      <c r="H345">
        <v>20.767893999999998</v>
      </c>
    </row>
    <row r="346" spans="1:8">
      <c r="A346" s="12">
        <v>3.4</v>
      </c>
      <c r="B346" s="29" t="s">
        <v>711</v>
      </c>
      <c r="C346" t="s">
        <v>43</v>
      </c>
      <c r="D346" t="s">
        <v>1492</v>
      </c>
      <c r="E346" t="s">
        <v>1492</v>
      </c>
      <c r="F346" t="s">
        <v>76</v>
      </c>
      <c r="G346">
        <v>-88.393827999999999</v>
      </c>
      <c r="H346">
        <v>20.770871</v>
      </c>
    </row>
    <row r="347" spans="1:8">
      <c r="A347" s="12">
        <v>3.4</v>
      </c>
      <c r="B347" s="29" t="s">
        <v>711</v>
      </c>
      <c r="C347" t="s">
        <v>43</v>
      </c>
      <c r="D347" t="s">
        <v>1492</v>
      </c>
      <c r="E347" t="s">
        <v>1492</v>
      </c>
      <c r="F347" t="s">
        <v>76</v>
      </c>
      <c r="G347">
        <v>-88.395240999999999</v>
      </c>
      <c r="H347">
        <v>20.763718999999998</v>
      </c>
    </row>
    <row r="348" spans="1:8">
      <c r="A348" s="12">
        <v>3.4</v>
      </c>
      <c r="B348" s="29" t="s">
        <v>711</v>
      </c>
      <c r="C348" t="s">
        <v>43</v>
      </c>
      <c r="D348" t="s">
        <v>1492</v>
      </c>
      <c r="E348" t="s">
        <v>1492</v>
      </c>
      <c r="F348" t="s">
        <v>76</v>
      </c>
      <c r="G348">
        <v>-88.396124999999998</v>
      </c>
      <c r="H348">
        <v>20.764326000000001</v>
      </c>
    </row>
    <row r="349" spans="1:8">
      <c r="A349" s="12">
        <v>3.4</v>
      </c>
      <c r="B349" s="29" t="s">
        <v>711</v>
      </c>
      <c r="C349" t="s">
        <v>43</v>
      </c>
      <c r="D349" t="s">
        <v>1492</v>
      </c>
      <c r="E349" t="s">
        <v>1492</v>
      </c>
      <c r="F349" t="s">
        <v>76</v>
      </c>
      <c r="G349">
        <v>-88.388271000000003</v>
      </c>
      <c r="H349">
        <v>20.768877</v>
      </c>
    </row>
    <row r="350" spans="1:8">
      <c r="A350" s="12">
        <v>3.4</v>
      </c>
      <c r="B350" s="29" t="s">
        <v>711</v>
      </c>
      <c r="C350" t="s">
        <v>43</v>
      </c>
      <c r="D350" t="s">
        <v>1492</v>
      </c>
      <c r="E350" t="s">
        <v>1492</v>
      </c>
      <c r="F350" t="s">
        <v>76</v>
      </c>
      <c r="G350">
        <v>-88.396258000000003</v>
      </c>
      <c r="H350">
        <v>20.76276</v>
      </c>
    </row>
    <row r="351" spans="1:8">
      <c r="A351" s="12">
        <v>3.4</v>
      </c>
      <c r="B351" s="29" t="s">
        <v>711</v>
      </c>
      <c r="C351" t="s">
        <v>43</v>
      </c>
      <c r="D351" t="s">
        <v>1492</v>
      </c>
      <c r="E351" t="s">
        <v>1492</v>
      </c>
      <c r="F351" t="s">
        <v>76</v>
      </c>
      <c r="G351">
        <v>-88.397057000000004</v>
      </c>
      <c r="H351">
        <v>20.763221000000001</v>
      </c>
    </row>
    <row r="352" spans="1:8">
      <c r="A352" s="12">
        <v>3.4</v>
      </c>
      <c r="B352" s="29" t="s">
        <v>711</v>
      </c>
      <c r="C352" t="s">
        <v>43</v>
      </c>
      <c r="D352" t="s">
        <v>1492</v>
      </c>
      <c r="E352" t="s">
        <v>1492</v>
      </c>
      <c r="F352" t="s">
        <v>76</v>
      </c>
      <c r="G352">
        <v>-88.390647999999999</v>
      </c>
      <c r="H352">
        <v>20.763784000000001</v>
      </c>
    </row>
    <row r="353" spans="1:8">
      <c r="A353">
        <v>3.41</v>
      </c>
      <c r="B353" s="29" t="s">
        <v>972</v>
      </c>
      <c r="C353" t="s">
        <v>43</v>
      </c>
      <c r="D353" t="s">
        <v>1472</v>
      </c>
      <c r="E353" t="s">
        <v>1472</v>
      </c>
      <c r="F353" t="s">
        <v>76</v>
      </c>
      <c r="G353">
        <v>-88.177350000000004</v>
      </c>
      <c r="H353">
        <v>21.017184</v>
      </c>
    </row>
    <row r="354" spans="1:8">
      <c r="A354">
        <v>3.41</v>
      </c>
      <c r="B354" s="29" t="s">
        <v>972</v>
      </c>
      <c r="C354" t="s">
        <v>43</v>
      </c>
      <c r="D354" t="s">
        <v>1472</v>
      </c>
      <c r="E354" t="s">
        <v>1472</v>
      </c>
      <c r="F354" t="s">
        <v>76</v>
      </c>
      <c r="G354">
        <v>-88.180075000000002</v>
      </c>
      <c r="H354">
        <v>21.015787</v>
      </c>
    </row>
    <row r="355" spans="1:8">
      <c r="A355">
        <v>3.41</v>
      </c>
      <c r="B355" s="29" t="s">
        <v>972</v>
      </c>
      <c r="C355" t="s">
        <v>43</v>
      </c>
      <c r="D355" t="s">
        <v>1472</v>
      </c>
      <c r="E355" t="s">
        <v>1472</v>
      </c>
      <c r="F355" t="s">
        <v>76</v>
      </c>
      <c r="G355">
        <v>-88.178174999999996</v>
      </c>
      <c r="H355">
        <v>21.021930000000001</v>
      </c>
    </row>
    <row r="356" spans="1:8">
      <c r="A356">
        <v>3.41</v>
      </c>
      <c r="B356" s="29" t="s">
        <v>972</v>
      </c>
      <c r="C356" t="s">
        <v>43</v>
      </c>
      <c r="D356" t="s">
        <v>1472</v>
      </c>
      <c r="E356" t="s">
        <v>1472</v>
      </c>
      <c r="F356" t="s">
        <v>76</v>
      </c>
      <c r="G356">
        <v>-88.178745000000006</v>
      </c>
      <c r="H356">
        <v>21.017393999999999</v>
      </c>
    </row>
    <row r="357" spans="1:8">
      <c r="A357">
        <v>3.41</v>
      </c>
      <c r="B357" s="29" t="s">
        <v>972</v>
      </c>
      <c r="C357" t="s">
        <v>43</v>
      </c>
      <c r="D357" t="s">
        <v>1472</v>
      </c>
      <c r="E357" t="s">
        <v>1472</v>
      </c>
      <c r="F357" t="s">
        <v>76</v>
      </c>
      <c r="G357">
        <v>-88.180886000000001</v>
      </c>
      <c r="H357">
        <v>21.020257999999998</v>
      </c>
    </row>
    <row r="358" spans="1:8">
      <c r="A358">
        <v>3.41</v>
      </c>
      <c r="B358" s="29" t="s">
        <v>972</v>
      </c>
      <c r="C358" t="s">
        <v>43</v>
      </c>
      <c r="D358" t="s">
        <v>1472</v>
      </c>
      <c r="E358" t="s">
        <v>1472</v>
      </c>
      <c r="F358" t="s">
        <v>76</v>
      </c>
      <c r="G358">
        <v>-88.178341000000003</v>
      </c>
      <c r="H358">
        <v>21.020623000000001</v>
      </c>
    </row>
    <row r="359" spans="1:8">
      <c r="A359">
        <v>3.41</v>
      </c>
      <c r="B359" s="29" t="s">
        <v>972</v>
      </c>
      <c r="C359" t="s">
        <v>43</v>
      </c>
      <c r="D359" t="s">
        <v>1472</v>
      </c>
      <c r="E359" t="s">
        <v>1472</v>
      </c>
      <c r="F359" t="s">
        <v>76</v>
      </c>
      <c r="G359">
        <v>-88.182061000000004</v>
      </c>
      <c r="H359">
        <v>21.020517999999999</v>
      </c>
    </row>
    <row r="360" spans="1:8">
      <c r="A360">
        <v>3.41</v>
      </c>
      <c r="B360" s="29" t="s">
        <v>972</v>
      </c>
      <c r="C360" t="s">
        <v>43</v>
      </c>
      <c r="D360" t="s">
        <v>1472</v>
      </c>
      <c r="E360" t="s">
        <v>1472</v>
      </c>
      <c r="F360" t="s">
        <v>76</v>
      </c>
      <c r="G360">
        <v>-88.180057000000005</v>
      </c>
      <c r="H360">
        <v>21.017579999999999</v>
      </c>
    </row>
    <row r="361" spans="1:8">
      <c r="A361">
        <v>3.41</v>
      </c>
      <c r="B361" s="29" t="s">
        <v>972</v>
      </c>
      <c r="C361" t="s">
        <v>43</v>
      </c>
      <c r="D361" t="s">
        <v>1472</v>
      </c>
      <c r="E361" t="s">
        <v>1472</v>
      </c>
      <c r="F361" t="s">
        <v>76</v>
      </c>
      <c r="G361">
        <v>-88.181585999999996</v>
      </c>
      <c r="H361">
        <v>21.017614999999999</v>
      </c>
    </row>
    <row r="362" spans="1:8">
      <c r="A362">
        <v>3.41</v>
      </c>
      <c r="B362" s="29" t="s">
        <v>972</v>
      </c>
      <c r="C362" t="s">
        <v>43</v>
      </c>
      <c r="D362" t="s">
        <v>1472</v>
      </c>
      <c r="E362" t="s">
        <v>1472</v>
      </c>
      <c r="F362" t="s">
        <v>76</v>
      </c>
      <c r="G362">
        <v>-88.181730999999999</v>
      </c>
      <c r="H362">
        <v>21.02122</v>
      </c>
    </row>
    <row r="363" spans="1:8">
      <c r="A363">
        <v>3.41</v>
      </c>
      <c r="B363" s="29" t="s">
        <v>972</v>
      </c>
      <c r="C363" t="s">
        <v>43</v>
      </c>
      <c r="D363" t="s">
        <v>1472</v>
      </c>
      <c r="E363" t="s">
        <v>1472</v>
      </c>
      <c r="F363" t="s">
        <v>76</v>
      </c>
      <c r="G363">
        <v>-88.182051999999999</v>
      </c>
      <c r="H363">
        <v>21.020544000000001</v>
      </c>
    </row>
    <row r="364" spans="1:8">
      <c r="A364">
        <v>3.41</v>
      </c>
      <c r="B364" s="29" t="s">
        <v>972</v>
      </c>
      <c r="C364" t="s">
        <v>43</v>
      </c>
      <c r="D364" t="s">
        <v>1472</v>
      </c>
      <c r="E364" t="s">
        <v>1472</v>
      </c>
      <c r="F364" t="s">
        <v>76</v>
      </c>
      <c r="G364">
        <v>-88.173665999999997</v>
      </c>
      <c r="H364">
        <v>21.021656</v>
      </c>
    </row>
    <row r="365" spans="1:8">
      <c r="A365">
        <v>3.41</v>
      </c>
      <c r="B365" s="29" t="s">
        <v>972</v>
      </c>
      <c r="C365" t="s">
        <v>43</v>
      </c>
      <c r="D365" t="s">
        <v>1472</v>
      </c>
      <c r="E365" t="s">
        <v>1472</v>
      </c>
      <c r="F365" t="s">
        <v>76</v>
      </c>
      <c r="G365">
        <v>-88.174387999999993</v>
      </c>
      <c r="H365">
        <v>21.021740999999999</v>
      </c>
    </row>
    <row r="366" spans="1:8">
      <c r="A366">
        <v>3.41</v>
      </c>
      <c r="B366" s="29" t="s">
        <v>972</v>
      </c>
      <c r="C366" t="s">
        <v>43</v>
      </c>
      <c r="D366" t="s">
        <v>1472</v>
      </c>
      <c r="E366" t="s">
        <v>1472</v>
      </c>
      <c r="F366" t="s">
        <v>76</v>
      </c>
      <c r="G366">
        <v>-88.173663000000005</v>
      </c>
      <c r="H366">
        <v>21.021657000000001</v>
      </c>
    </row>
    <row r="367" spans="1:8">
      <c r="A367">
        <v>3.41</v>
      </c>
      <c r="B367" s="29" t="s">
        <v>972</v>
      </c>
      <c r="C367" t="s">
        <v>43</v>
      </c>
      <c r="D367" t="s">
        <v>1472</v>
      </c>
      <c r="E367" t="s">
        <v>1472</v>
      </c>
      <c r="F367" t="s">
        <v>76</v>
      </c>
      <c r="G367">
        <v>-88.172668000000002</v>
      </c>
      <c r="H367">
        <v>21.021564000000001</v>
      </c>
    </row>
    <row r="368" spans="1:8">
      <c r="A368">
        <v>3.41</v>
      </c>
      <c r="B368" s="29" t="s">
        <v>972</v>
      </c>
      <c r="C368" t="s">
        <v>43</v>
      </c>
      <c r="D368" t="s">
        <v>1472</v>
      </c>
      <c r="E368" t="s">
        <v>1472</v>
      </c>
      <c r="F368" t="s">
        <v>76</v>
      </c>
      <c r="G368">
        <v>-88.180051000000006</v>
      </c>
      <c r="H368">
        <v>21.017599000000001</v>
      </c>
    </row>
    <row r="369" spans="1:8">
      <c r="A369">
        <v>3.42</v>
      </c>
      <c r="B369" s="29" t="s">
        <v>491</v>
      </c>
      <c r="C369" t="s">
        <v>43</v>
      </c>
      <c r="D369" t="s">
        <v>1456</v>
      </c>
      <c r="E369" t="s">
        <v>1456</v>
      </c>
      <c r="F369" t="s">
        <v>76</v>
      </c>
      <c r="G369">
        <v>-89.108033000000006</v>
      </c>
      <c r="H369">
        <v>20.233232000000001</v>
      </c>
    </row>
    <row r="370" spans="1:8">
      <c r="A370">
        <v>3.42</v>
      </c>
      <c r="B370" s="29" t="s">
        <v>491</v>
      </c>
      <c r="C370" t="s">
        <v>43</v>
      </c>
      <c r="D370" t="s">
        <v>1456</v>
      </c>
      <c r="E370" t="s">
        <v>1456</v>
      </c>
      <c r="F370" t="s">
        <v>76</v>
      </c>
      <c r="G370">
        <v>-89.105988999999994</v>
      </c>
      <c r="H370">
        <v>20.232825999999999</v>
      </c>
    </row>
    <row r="371" spans="1:8">
      <c r="A371">
        <v>3.42</v>
      </c>
      <c r="B371" s="29" t="s">
        <v>491</v>
      </c>
      <c r="C371" t="s">
        <v>43</v>
      </c>
      <c r="D371" t="s">
        <v>1456</v>
      </c>
      <c r="E371" t="s">
        <v>1456</v>
      </c>
      <c r="F371" t="s">
        <v>76</v>
      </c>
      <c r="G371">
        <v>-89.108046999999999</v>
      </c>
      <c r="H371">
        <v>20.233176</v>
      </c>
    </row>
    <row r="372" spans="1:8">
      <c r="A372">
        <v>3.42</v>
      </c>
      <c r="B372" s="29" t="s">
        <v>491</v>
      </c>
      <c r="C372" t="s">
        <v>43</v>
      </c>
      <c r="D372" t="s">
        <v>1456</v>
      </c>
      <c r="E372" t="s">
        <v>1456</v>
      </c>
      <c r="F372" t="s">
        <v>76</v>
      </c>
      <c r="G372">
        <v>-89.106967999999995</v>
      </c>
      <c r="H372">
        <v>20.233049999999999</v>
      </c>
    </row>
    <row r="373" spans="1:8">
      <c r="A373">
        <v>3.42</v>
      </c>
      <c r="B373" s="29" t="s">
        <v>491</v>
      </c>
      <c r="C373" t="s">
        <v>43</v>
      </c>
      <c r="D373" t="s">
        <v>1456</v>
      </c>
      <c r="E373" t="s">
        <v>1456</v>
      </c>
      <c r="F373" t="s">
        <v>76</v>
      </c>
      <c r="G373">
        <v>-89.109053000000003</v>
      </c>
      <c r="H373">
        <v>20.233393</v>
      </c>
    </row>
    <row r="374" spans="1:8">
      <c r="A374">
        <v>3.42</v>
      </c>
      <c r="B374" s="29" t="s">
        <v>491</v>
      </c>
      <c r="C374" t="s">
        <v>43</v>
      </c>
      <c r="D374" t="s">
        <v>1456</v>
      </c>
      <c r="E374" t="s">
        <v>1456</v>
      </c>
      <c r="F374" t="s">
        <v>76</v>
      </c>
      <c r="G374">
        <v>-89.108157000000006</v>
      </c>
      <c r="H374">
        <v>20.232222</v>
      </c>
    </row>
    <row r="375" spans="1:8">
      <c r="A375">
        <v>3.42</v>
      </c>
      <c r="B375" s="29" t="s">
        <v>491</v>
      </c>
      <c r="C375" t="s">
        <v>43</v>
      </c>
      <c r="D375" t="s">
        <v>1456</v>
      </c>
      <c r="E375" t="s">
        <v>1456</v>
      </c>
      <c r="F375" t="s">
        <v>76</v>
      </c>
      <c r="G375">
        <v>-89.106915000000001</v>
      </c>
      <c r="H375">
        <v>20.239222999999999</v>
      </c>
    </row>
    <row r="376" spans="1:8">
      <c r="A376">
        <v>3.42</v>
      </c>
      <c r="B376" s="29" t="s">
        <v>491</v>
      </c>
      <c r="C376" t="s">
        <v>43</v>
      </c>
      <c r="D376" t="s">
        <v>1456</v>
      </c>
      <c r="E376" t="s">
        <v>1456</v>
      </c>
      <c r="F376" t="s">
        <v>76</v>
      </c>
      <c r="G376">
        <v>-89.108075999999997</v>
      </c>
      <c r="H376">
        <v>20.233229000000001</v>
      </c>
    </row>
    <row r="377" spans="1:8">
      <c r="A377">
        <v>3.42</v>
      </c>
      <c r="B377" s="29" t="s">
        <v>491</v>
      </c>
      <c r="C377" t="s">
        <v>43</v>
      </c>
      <c r="D377" t="s">
        <v>1456</v>
      </c>
      <c r="E377" t="s">
        <v>1456</v>
      </c>
      <c r="F377" t="s">
        <v>76</v>
      </c>
      <c r="G377">
        <v>-89.106604000000004</v>
      </c>
      <c r="H377">
        <v>20.240334000000001</v>
      </c>
    </row>
    <row r="378" spans="1:8">
      <c r="A378">
        <v>3.42</v>
      </c>
      <c r="B378" s="29" t="s">
        <v>491</v>
      </c>
      <c r="C378" t="s">
        <v>43</v>
      </c>
      <c r="D378" t="s">
        <v>1456</v>
      </c>
      <c r="E378" t="s">
        <v>1456</v>
      </c>
      <c r="F378" t="s">
        <v>76</v>
      </c>
      <c r="G378">
        <v>-89.106630999999993</v>
      </c>
      <c r="H378">
        <v>20.240304999999999</v>
      </c>
    </row>
    <row r="379" spans="1:8">
      <c r="A379">
        <v>3.42</v>
      </c>
      <c r="B379" s="29" t="s">
        <v>491</v>
      </c>
      <c r="C379" t="s">
        <v>43</v>
      </c>
      <c r="D379" t="s">
        <v>1456</v>
      </c>
      <c r="E379" t="s">
        <v>1456</v>
      </c>
      <c r="F379" t="s">
        <v>76</v>
      </c>
      <c r="G379">
        <v>-89.105912000000004</v>
      </c>
      <c r="H379">
        <v>20.232804000000002</v>
      </c>
    </row>
    <row r="380" spans="1:8">
      <c r="A380">
        <v>3.42</v>
      </c>
      <c r="B380" s="29" t="s">
        <v>491</v>
      </c>
      <c r="C380" t="s">
        <v>43</v>
      </c>
      <c r="D380" t="s">
        <v>1456</v>
      </c>
      <c r="E380" t="s">
        <v>1456</v>
      </c>
      <c r="F380" t="s">
        <v>76</v>
      </c>
      <c r="G380">
        <v>-89.105024</v>
      </c>
      <c r="H380">
        <v>20.232621999999999</v>
      </c>
    </row>
    <row r="381" spans="1:8">
      <c r="A381">
        <v>3.42</v>
      </c>
      <c r="B381" s="29" t="s">
        <v>491</v>
      </c>
      <c r="C381" t="s">
        <v>43</v>
      </c>
      <c r="D381" t="s">
        <v>1456</v>
      </c>
      <c r="E381" t="s">
        <v>1456</v>
      </c>
      <c r="F381" t="s">
        <v>76</v>
      </c>
      <c r="G381">
        <v>-89.106114000000005</v>
      </c>
      <c r="H381">
        <v>20.231922000000001</v>
      </c>
    </row>
    <row r="382" spans="1:8">
      <c r="A382">
        <v>3.42</v>
      </c>
      <c r="B382" s="29" t="s">
        <v>491</v>
      </c>
      <c r="C382" t="s">
        <v>43</v>
      </c>
      <c r="D382" t="s">
        <v>1456</v>
      </c>
      <c r="E382" t="s">
        <v>1456</v>
      </c>
      <c r="F382" t="s">
        <v>76</v>
      </c>
      <c r="G382">
        <v>-89.105974000000003</v>
      </c>
      <c r="H382">
        <v>20.232775</v>
      </c>
    </row>
    <row r="383" spans="1:8">
      <c r="A383">
        <v>3.42</v>
      </c>
      <c r="B383" s="29" t="s">
        <v>491</v>
      </c>
      <c r="C383" t="s">
        <v>43</v>
      </c>
      <c r="D383" t="s">
        <v>1456</v>
      </c>
      <c r="E383" t="s">
        <v>1456</v>
      </c>
      <c r="F383" t="s">
        <v>76</v>
      </c>
      <c r="G383">
        <v>-89.107128000000003</v>
      </c>
      <c r="H383">
        <v>20.232015000000001</v>
      </c>
    </row>
    <row r="384" spans="1:8">
      <c r="A384">
        <v>3.42</v>
      </c>
      <c r="B384" s="29" t="s">
        <v>491</v>
      </c>
      <c r="C384" t="s">
        <v>43</v>
      </c>
      <c r="D384" t="s">
        <v>1456</v>
      </c>
      <c r="E384" t="s">
        <v>1456</v>
      </c>
      <c r="F384" t="s">
        <v>76</v>
      </c>
      <c r="G384">
        <v>-89.106159000000005</v>
      </c>
      <c r="H384">
        <v>20.231909000000002</v>
      </c>
    </row>
    <row r="385" spans="1:8">
      <c r="A385">
        <v>3.42</v>
      </c>
      <c r="B385" s="29" t="s">
        <v>491</v>
      </c>
      <c r="C385" t="s">
        <v>43</v>
      </c>
      <c r="D385" t="s">
        <v>1456</v>
      </c>
      <c r="E385" t="s">
        <v>1456</v>
      </c>
      <c r="F385" t="s">
        <v>76</v>
      </c>
      <c r="G385">
        <v>-89.108126999999996</v>
      </c>
      <c r="H385">
        <v>20.232198</v>
      </c>
    </row>
    <row r="386" spans="1:8">
      <c r="A386">
        <v>3.42</v>
      </c>
      <c r="B386" s="29" t="s">
        <v>491</v>
      </c>
      <c r="C386" t="s">
        <v>43</v>
      </c>
      <c r="D386" t="s">
        <v>1456</v>
      </c>
      <c r="E386" t="s">
        <v>1456</v>
      </c>
      <c r="F386" t="s">
        <v>76</v>
      </c>
      <c r="G386">
        <v>-89.107142999999994</v>
      </c>
      <c r="H386">
        <v>20.232032</v>
      </c>
    </row>
    <row r="387" spans="1:8">
      <c r="A387">
        <v>3.42</v>
      </c>
      <c r="B387" s="29" t="s">
        <v>491</v>
      </c>
      <c r="C387" t="s">
        <v>43</v>
      </c>
      <c r="D387" t="s">
        <v>1456</v>
      </c>
      <c r="E387" t="s">
        <v>1456</v>
      </c>
      <c r="F387" t="s">
        <v>76</v>
      </c>
      <c r="G387">
        <v>-89.104902999999993</v>
      </c>
      <c r="H387">
        <v>20.243282000000001</v>
      </c>
    </row>
    <row r="388" spans="1:8">
      <c r="A388">
        <v>3.42</v>
      </c>
      <c r="B388" s="29" t="s">
        <v>491</v>
      </c>
      <c r="C388" t="s">
        <v>43</v>
      </c>
      <c r="D388" t="s">
        <v>1456</v>
      </c>
      <c r="E388" t="s">
        <v>1456</v>
      </c>
      <c r="F388" t="s">
        <v>76</v>
      </c>
      <c r="G388">
        <v>-89.106891000000005</v>
      </c>
      <c r="H388">
        <v>20.233032999999999</v>
      </c>
    </row>
    <row r="389" spans="1:8">
      <c r="A389">
        <v>3.43</v>
      </c>
      <c r="B389" s="29" t="s">
        <v>828</v>
      </c>
      <c r="C389" t="s">
        <v>43</v>
      </c>
      <c r="D389" t="s">
        <v>1483</v>
      </c>
      <c r="E389" t="s">
        <v>1483</v>
      </c>
      <c r="F389" t="s">
        <v>76</v>
      </c>
      <c r="G389">
        <v>-89.248313999999993</v>
      </c>
      <c r="H389">
        <v>20.818638</v>
      </c>
    </row>
    <row r="390" spans="1:8">
      <c r="A390">
        <v>3.43</v>
      </c>
      <c r="B390" s="29" t="s">
        <v>828</v>
      </c>
      <c r="C390" t="s">
        <v>43</v>
      </c>
      <c r="D390" t="s">
        <v>1483</v>
      </c>
      <c r="E390" t="s">
        <v>1483</v>
      </c>
      <c r="F390" t="s">
        <v>76</v>
      </c>
      <c r="G390">
        <v>-89.249284000000003</v>
      </c>
      <c r="H390">
        <v>20.818657999999999</v>
      </c>
    </row>
    <row r="391" spans="1:8">
      <c r="A391">
        <v>3.43</v>
      </c>
      <c r="B391" s="29" t="s">
        <v>828</v>
      </c>
      <c r="C391" t="s">
        <v>43</v>
      </c>
      <c r="D391" t="s">
        <v>1483</v>
      </c>
      <c r="E391" t="s">
        <v>1483</v>
      </c>
      <c r="F391" t="s">
        <v>76</v>
      </c>
      <c r="G391">
        <v>-89.249992000000006</v>
      </c>
      <c r="H391">
        <v>20.813768</v>
      </c>
    </row>
    <row r="392" spans="1:8">
      <c r="A392">
        <v>3.43</v>
      </c>
      <c r="B392" s="29" t="s">
        <v>828</v>
      </c>
      <c r="C392" t="s">
        <v>43</v>
      </c>
      <c r="D392" t="s">
        <v>1483</v>
      </c>
      <c r="E392" t="s">
        <v>1483</v>
      </c>
      <c r="F392" t="s">
        <v>76</v>
      </c>
      <c r="G392">
        <v>-89.244114999999994</v>
      </c>
      <c r="H392">
        <v>20.818384999999999</v>
      </c>
    </row>
    <row r="393" spans="1:8">
      <c r="A393">
        <v>3.43</v>
      </c>
      <c r="B393" s="29" t="s">
        <v>828</v>
      </c>
      <c r="C393" t="s">
        <v>43</v>
      </c>
      <c r="D393" t="s">
        <v>1483</v>
      </c>
      <c r="E393" t="s">
        <v>1483</v>
      </c>
      <c r="F393" t="s">
        <v>76</v>
      </c>
      <c r="G393">
        <v>-89.245698000000004</v>
      </c>
      <c r="H393">
        <v>20.818452000000001</v>
      </c>
    </row>
    <row r="394" spans="1:8">
      <c r="A394">
        <v>3.43</v>
      </c>
      <c r="B394" s="29" t="s">
        <v>828</v>
      </c>
      <c r="C394" t="s">
        <v>43</v>
      </c>
      <c r="D394" t="s">
        <v>1483</v>
      </c>
      <c r="E394" t="s">
        <v>1483</v>
      </c>
      <c r="F394" t="s">
        <v>76</v>
      </c>
      <c r="G394">
        <v>-89.243002000000004</v>
      </c>
      <c r="H394">
        <v>20.818332000000002</v>
      </c>
    </row>
    <row r="395" spans="1:8">
      <c r="A395">
        <v>3.43</v>
      </c>
      <c r="B395" s="29" t="s">
        <v>828</v>
      </c>
      <c r="C395" t="s">
        <v>43</v>
      </c>
      <c r="D395" t="s">
        <v>1483</v>
      </c>
      <c r="E395" t="s">
        <v>1483</v>
      </c>
      <c r="F395" t="s">
        <v>76</v>
      </c>
      <c r="G395">
        <v>-89.244112999999999</v>
      </c>
      <c r="H395">
        <v>20.818384999999999</v>
      </c>
    </row>
    <row r="396" spans="1:8">
      <c r="A396">
        <v>3.43</v>
      </c>
      <c r="B396" s="29" t="s">
        <v>828</v>
      </c>
      <c r="C396" t="s">
        <v>43</v>
      </c>
      <c r="D396" t="s">
        <v>1483</v>
      </c>
      <c r="E396" t="s">
        <v>1483</v>
      </c>
      <c r="F396" t="s">
        <v>76</v>
      </c>
      <c r="G396">
        <v>-89.239847999999995</v>
      </c>
      <c r="H396">
        <v>20.816006000000002</v>
      </c>
    </row>
    <row r="397" spans="1:8">
      <c r="A397">
        <v>3.43</v>
      </c>
      <c r="B397" s="29" t="s">
        <v>828</v>
      </c>
      <c r="C397" t="s">
        <v>43</v>
      </c>
      <c r="D397" t="s">
        <v>1483</v>
      </c>
      <c r="E397" t="s">
        <v>1483</v>
      </c>
      <c r="F397" t="s">
        <v>76</v>
      </c>
      <c r="G397">
        <v>-89.236113000000003</v>
      </c>
      <c r="H397">
        <v>20.817927999999998</v>
      </c>
    </row>
    <row r="398" spans="1:8">
      <c r="A398">
        <v>3.43</v>
      </c>
      <c r="B398" s="29" t="s">
        <v>828</v>
      </c>
      <c r="C398" t="s">
        <v>43</v>
      </c>
      <c r="D398" t="s">
        <v>1483</v>
      </c>
      <c r="E398" t="s">
        <v>1483</v>
      </c>
      <c r="F398" t="s">
        <v>76</v>
      </c>
      <c r="G398">
        <v>-89.248626000000002</v>
      </c>
      <c r="H398">
        <v>20.813770999999999</v>
      </c>
    </row>
    <row r="399" spans="1:8">
      <c r="A399">
        <v>3.44</v>
      </c>
      <c r="B399" s="29" t="s">
        <v>545</v>
      </c>
      <c r="C399" t="s">
        <v>43</v>
      </c>
      <c r="D399" t="s">
        <v>1475</v>
      </c>
      <c r="E399" t="s">
        <v>1475</v>
      </c>
      <c r="F399" t="s">
        <v>76</v>
      </c>
      <c r="G399">
        <v>-89.483289999999997</v>
      </c>
      <c r="H399">
        <v>21.149851999999999</v>
      </c>
    </row>
    <row r="400" spans="1:8">
      <c r="A400">
        <v>3.44</v>
      </c>
      <c r="B400" s="29" t="s">
        <v>545</v>
      </c>
      <c r="C400" t="s">
        <v>43</v>
      </c>
      <c r="D400" t="s">
        <v>1475</v>
      </c>
      <c r="E400" t="s">
        <v>1475</v>
      </c>
      <c r="F400" t="s">
        <v>76</v>
      </c>
      <c r="G400">
        <v>-89.483288999999999</v>
      </c>
      <c r="H400">
        <v>21.149774000000001</v>
      </c>
    </row>
    <row r="401" spans="1:8">
      <c r="A401">
        <v>3.44</v>
      </c>
      <c r="B401" s="29" t="s">
        <v>545</v>
      </c>
      <c r="C401" t="s">
        <v>43</v>
      </c>
      <c r="D401" t="s">
        <v>1475</v>
      </c>
      <c r="E401" t="s">
        <v>1475</v>
      </c>
      <c r="F401" t="s">
        <v>76</v>
      </c>
      <c r="G401">
        <v>-89.483288999999999</v>
      </c>
      <c r="H401">
        <v>21.151174000000001</v>
      </c>
    </row>
    <row r="402" spans="1:8">
      <c r="A402">
        <v>3.44</v>
      </c>
      <c r="B402" s="29" t="s">
        <v>545</v>
      </c>
      <c r="C402" t="s">
        <v>43</v>
      </c>
      <c r="D402" t="s">
        <v>1475</v>
      </c>
      <c r="E402" t="s">
        <v>1475</v>
      </c>
      <c r="F402" t="s">
        <v>76</v>
      </c>
      <c r="G402">
        <v>-89.483296999999993</v>
      </c>
      <c r="H402">
        <v>21.151115999999998</v>
      </c>
    </row>
    <row r="403" spans="1:8">
      <c r="A403">
        <v>3.44</v>
      </c>
      <c r="B403" s="29" t="s">
        <v>545</v>
      </c>
      <c r="C403" t="s">
        <v>43</v>
      </c>
      <c r="D403" t="s">
        <v>1475</v>
      </c>
      <c r="E403" t="s">
        <v>1475</v>
      </c>
      <c r="F403" t="s">
        <v>76</v>
      </c>
      <c r="G403">
        <v>-89.481853999999998</v>
      </c>
      <c r="H403">
        <v>21.14977</v>
      </c>
    </row>
    <row r="404" spans="1:8">
      <c r="A404">
        <v>3.44</v>
      </c>
      <c r="B404" s="29" t="s">
        <v>545</v>
      </c>
      <c r="C404" t="s">
        <v>43</v>
      </c>
      <c r="D404" t="s">
        <v>1475</v>
      </c>
      <c r="E404" t="s">
        <v>1475</v>
      </c>
      <c r="F404" t="s">
        <v>76</v>
      </c>
      <c r="G404">
        <v>-89.4833</v>
      </c>
      <c r="H404">
        <v>21.152446000000001</v>
      </c>
    </row>
    <row r="405" spans="1:8">
      <c r="A405">
        <v>3.44</v>
      </c>
      <c r="B405" s="29" t="s">
        <v>545</v>
      </c>
      <c r="C405" t="s">
        <v>43</v>
      </c>
      <c r="D405" t="s">
        <v>1475</v>
      </c>
      <c r="E405" t="s">
        <v>1475</v>
      </c>
      <c r="F405" t="s">
        <v>76</v>
      </c>
      <c r="G405">
        <v>-89.481830000000002</v>
      </c>
      <c r="H405">
        <v>21.151050000000001</v>
      </c>
    </row>
    <row r="406" spans="1:8">
      <c r="A406">
        <v>3.44</v>
      </c>
      <c r="B406" s="29" t="s">
        <v>545</v>
      </c>
      <c r="C406" t="s">
        <v>43</v>
      </c>
      <c r="D406" t="s">
        <v>1475</v>
      </c>
      <c r="E406" t="s">
        <v>1475</v>
      </c>
      <c r="F406" t="s">
        <v>76</v>
      </c>
      <c r="G406">
        <v>-89.481880000000004</v>
      </c>
      <c r="H406">
        <v>21.148391</v>
      </c>
    </row>
    <row r="407" spans="1:8">
      <c r="A407">
        <v>3.44</v>
      </c>
      <c r="B407" s="29" t="s">
        <v>545</v>
      </c>
      <c r="C407" t="s">
        <v>43</v>
      </c>
      <c r="D407" t="s">
        <v>1475</v>
      </c>
      <c r="E407" t="s">
        <v>1475</v>
      </c>
      <c r="F407" t="s">
        <v>76</v>
      </c>
      <c r="G407">
        <v>-89.481862000000007</v>
      </c>
      <c r="H407">
        <v>21.149712000000001</v>
      </c>
    </row>
    <row r="408" spans="1:8">
      <c r="A408">
        <v>3.44</v>
      </c>
      <c r="B408" s="29" t="s">
        <v>545</v>
      </c>
      <c r="C408" t="s">
        <v>43</v>
      </c>
      <c r="D408" t="s">
        <v>1475</v>
      </c>
      <c r="E408" t="s">
        <v>1475</v>
      </c>
      <c r="F408" t="s">
        <v>76</v>
      </c>
      <c r="G408">
        <v>-89.483249999999998</v>
      </c>
      <c r="H408">
        <v>21.149816999999999</v>
      </c>
    </row>
    <row r="409" spans="1:8">
      <c r="A409">
        <v>3.44</v>
      </c>
      <c r="B409" s="29" t="s">
        <v>545</v>
      </c>
      <c r="C409" t="s">
        <v>43</v>
      </c>
      <c r="D409" t="s">
        <v>1475</v>
      </c>
      <c r="E409" t="s">
        <v>1475</v>
      </c>
      <c r="F409" t="s">
        <v>76</v>
      </c>
      <c r="G409">
        <v>-89.481866999999994</v>
      </c>
      <c r="H409">
        <v>21.149743999999998</v>
      </c>
    </row>
    <row r="410" spans="1:8">
      <c r="A410">
        <v>3.44</v>
      </c>
      <c r="B410" s="29" t="s">
        <v>545</v>
      </c>
      <c r="C410" t="s">
        <v>43</v>
      </c>
      <c r="D410" t="s">
        <v>1475</v>
      </c>
      <c r="E410" t="s">
        <v>1475</v>
      </c>
      <c r="F410" t="s">
        <v>76</v>
      </c>
      <c r="G410">
        <v>-89.484706000000003</v>
      </c>
      <c r="H410">
        <v>21.149895999999998</v>
      </c>
    </row>
    <row r="411" spans="1:8">
      <c r="A411">
        <v>3.44</v>
      </c>
      <c r="B411" s="29" t="s">
        <v>545</v>
      </c>
      <c r="C411" t="s">
        <v>43</v>
      </c>
      <c r="D411" t="s">
        <v>1475</v>
      </c>
      <c r="E411" t="s">
        <v>1475</v>
      </c>
      <c r="F411" t="s">
        <v>76</v>
      </c>
      <c r="G411">
        <v>-89.483273999999994</v>
      </c>
      <c r="H411">
        <v>21.149795999999998</v>
      </c>
    </row>
    <row r="412" spans="1:8">
      <c r="A412">
        <v>3.44</v>
      </c>
      <c r="B412" s="29" t="s">
        <v>545</v>
      </c>
      <c r="C412" t="s">
        <v>43</v>
      </c>
      <c r="D412" t="s">
        <v>1475</v>
      </c>
      <c r="E412" t="s">
        <v>1475</v>
      </c>
      <c r="F412" t="s">
        <v>76</v>
      </c>
      <c r="G412">
        <v>-89.486213000000006</v>
      </c>
      <c r="H412">
        <v>21.149895999999998</v>
      </c>
    </row>
    <row r="413" spans="1:8">
      <c r="A413">
        <v>3.44</v>
      </c>
      <c r="B413" s="29" t="s">
        <v>545</v>
      </c>
      <c r="C413" t="s">
        <v>43</v>
      </c>
      <c r="D413" t="s">
        <v>1475</v>
      </c>
      <c r="E413" t="s">
        <v>1475</v>
      </c>
      <c r="F413" t="s">
        <v>76</v>
      </c>
      <c r="G413">
        <v>-89.486203000000003</v>
      </c>
      <c r="H413">
        <v>21.148565000000001</v>
      </c>
    </row>
    <row r="414" spans="1:8">
      <c r="A414">
        <v>3.44</v>
      </c>
      <c r="B414" s="29" t="s">
        <v>545</v>
      </c>
      <c r="C414" t="s">
        <v>43</v>
      </c>
      <c r="D414" t="s">
        <v>1475</v>
      </c>
      <c r="E414" t="s">
        <v>1475</v>
      </c>
      <c r="F414" t="s">
        <v>76</v>
      </c>
      <c r="G414">
        <v>-89.483296999999993</v>
      </c>
      <c r="H414">
        <v>21.148451000000001</v>
      </c>
    </row>
    <row r="415" spans="1:8">
      <c r="A415">
        <v>3.45</v>
      </c>
      <c r="B415" s="29" t="s">
        <v>801</v>
      </c>
      <c r="C415" t="s">
        <v>43</v>
      </c>
      <c r="D415" t="s">
        <v>1490</v>
      </c>
      <c r="E415" t="s">
        <v>1490</v>
      </c>
      <c r="F415" t="s">
        <v>76</v>
      </c>
      <c r="G415">
        <v>-89.017562999999996</v>
      </c>
      <c r="H415">
        <v>20.170093999999999</v>
      </c>
    </row>
    <row r="416" spans="1:8">
      <c r="A416">
        <v>3.45</v>
      </c>
      <c r="B416" s="29" t="s">
        <v>801</v>
      </c>
      <c r="C416" t="s">
        <v>43</v>
      </c>
      <c r="D416" t="s">
        <v>1490</v>
      </c>
      <c r="E416" t="s">
        <v>1490</v>
      </c>
      <c r="F416" t="s">
        <v>76</v>
      </c>
      <c r="G416">
        <v>-89.017748999999995</v>
      </c>
      <c r="H416">
        <v>20.169156999999998</v>
      </c>
    </row>
    <row r="417" spans="1:8">
      <c r="A417">
        <v>3.45</v>
      </c>
      <c r="B417" s="29" t="s">
        <v>801</v>
      </c>
      <c r="C417" t="s">
        <v>43</v>
      </c>
      <c r="D417" t="s">
        <v>1490</v>
      </c>
      <c r="E417" t="s">
        <v>1490</v>
      </c>
      <c r="F417" t="s">
        <v>76</v>
      </c>
      <c r="G417">
        <v>-89.019109999999998</v>
      </c>
      <c r="H417">
        <v>20.174607999999999</v>
      </c>
    </row>
    <row r="418" spans="1:8">
      <c r="A418">
        <v>3.45</v>
      </c>
      <c r="B418" s="29" t="s">
        <v>801</v>
      </c>
      <c r="C418" t="s">
        <v>43</v>
      </c>
      <c r="D418" t="s">
        <v>1490</v>
      </c>
      <c r="E418" t="s">
        <v>1490</v>
      </c>
      <c r="F418" t="s">
        <v>76</v>
      </c>
      <c r="G418">
        <v>-89.01934</v>
      </c>
      <c r="H418">
        <v>20.173656000000001</v>
      </c>
    </row>
    <row r="419" spans="1:8">
      <c r="A419">
        <v>3.45</v>
      </c>
      <c r="B419" s="29" t="s">
        <v>801</v>
      </c>
      <c r="C419" t="s">
        <v>43</v>
      </c>
      <c r="D419" t="s">
        <v>1490</v>
      </c>
      <c r="E419" t="s">
        <v>1490</v>
      </c>
      <c r="F419" t="s">
        <v>76</v>
      </c>
      <c r="G419">
        <v>-89.020409999999998</v>
      </c>
      <c r="H419">
        <v>20.173905000000001</v>
      </c>
    </row>
    <row r="420" spans="1:8">
      <c r="A420">
        <v>3.45</v>
      </c>
      <c r="B420" s="29" t="s">
        <v>801</v>
      </c>
      <c r="C420" t="s">
        <v>43</v>
      </c>
      <c r="D420" t="s">
        <v>1490</v>
      </c>
      <c r="E420" t="s">
        <v>1490</v>
      </c>
      <c r="F420" t="s">
        <v>76</v>
      </c>
      <c r="G420">
        <v>-89.019374999999997</v>
      </c>
      <c r="H420">
        <v>20.173625999999999</v>
      </c>
    </row>
    <row r="421" spans="1:8">
      <c r="A421">
        <v>3.45</v>
      </c>
      <c r="B421" s="29" t="s">
        <v>801</v>
      </c>
      <c r="C421" t="s">
        <v>43</v>
      </c>
      <c r="D421" t="s">
        <v>1490</v>
      </c>
      <c r="E421" t="s">
        <v>1490</v>
      </c>
      <c r="F421" t="s">
        <v>76</v>
      </c>
      <c r="G421">
        <v>-89.019354000000007</v>
      </c>
      <c r="H421">
        <v>20.173577999999999</v>
      </c>
    </row>
    <row r="422" spans="1:8">
      <c r="A422">
        <v>3.45</v>
      </c>
      <c r="B422" s="29" t="s">
        <v>801</v>
      </c>
      <c r="C422" t="s">
        <v>43</v>
      </c>
      <c r="D422" t="s">
        <v>1490</v>
      </c>
      <c r="E422" t="s">
        <v>1490</v>
      </c>
      <c r="F422" t="s">
        <v>76</v>
      </c>
      <c r="G422">
        <v>-89.019547000000003</v>
      </c>
      <c r="H422">
        <v>20.172384999999998</v>
      </c>
    </row>
    <row r="423" spans="1:8">
      <c r="A423">
        <v>3.45</v>
      </c>
      <c r="B423" s="29" t="s">
        <v>801</v>
      </c>
      <c r="C423" t="s">
        <v>43</v>
      </c>
      <c r="D423" t="s">
        <v>1490</v>
      </c>
      <c r="E423" t="s">
        <v>1490</v>
      </c>
      <c r="F423" t="s">
        <v>76</v>
      </c>
      <c r="G423">
        <v>-89.020664999999994</v>
      </c>
      <c r="H423">
        <v>20.172573</v>
      </c>
    </row>
    <row r="424" spans="1:8">
      <c r="A424">
        <v>3.45</v>
      </c>
      <c r="B424" s="29" t="s">
        <v>801</v>
      </c>
      <c r="C424" t="s">
        <v>43</v>
      </c>
      <c r="D424" t="s">
        <v>1490</v>
      </c>
      <c r="E424" t="s">
        <v>1490</v>
      </c>
      <c r="F424" t="s">
        <v>76</v>
      </c>
      <c r="G424">
        <v>-89.019578999999993</v>
      </c>
      <c r="H424">
        <v>20.172353999999999</v>
      </c>
    </row>
    <row r="425" spans="1:8">
      <c r="A425">
        <v>3.45</v>
      </c>
      <c r="B425" s="29" t="s">
        <v>801</v>
      </c>
      <c r="C425" t="s">
        <v>43</v>
      </c>
      <c r="D425" t="s">
        <v>1490</v>
      </c>
      <c r="E425" t="s">
        <v>1490</v>
      </c>
      <c r="F425" t="s">
        <v>76</v>
      </c>
      <c r="G425">
        <v>-89.009701000000007</v>
      </c>
      <c r="H425">
        <v>20.171073</v>
      </c>
    </row>
    <row r="426" spans="1:8">
      <c r="A426">
        <v>3.45</v>
      </c>
      <c r="B426" s="29" t="s">
        <v>801</v>
      </c>
      <c r="C426" t="s">
        <v>43</v>
      </c>
      <c r="D426" t="s">
        <v>1490</v>
      </c>
      <c r="E426" t="s">
        <v>1490</v>
      </c>
      <c r="F426" t="s">
        <v>76</v>
      </c>
      <c r="G426">
        <v>-89.017419000000004</v>
      </c>
      <c r="H426">
        <v>20.166682000000002</v>
      </c>
    </row>
    <row r="427" spans="1:8">
      <c r="A427">
        <v>3.45</v>
      </c>
      <c r="B427" s="29" t="s">
        <v>801</v>
      </c>
      <c r="C427" t="s">
        <v>43</v>
      </c>
      <c r="D427" t="s">
        <v>1490</v>
      </c>
      <c r="E427" t="s">
        <v>1490</v>
      </c>
      <c r="F427" t="s">
        <v>76</v>
      </c>
      <c r="G427">
        <v>-89.017623</v>
      </c>
      <c r="H427">
        <v>20.175419000000002</v>
      </c>
    </row>
    <row r="428" spans="1:8">
      <c r="A428">
        <v>3.45</v>
      </c>
      <c r="B428" s="29" t="s">
        <v>801</v>
      </c>
      <c r="C428" t="s">
        <v>43</v>
      </c>
      <c r="D428" t="s">
        <v>1490</v>
      </c>
      <c r="E428" t="s">
        <v>1490</v>
      </c>
      <c r="F428" t="s">
        <v>76</v>
      </c>
      <c r="G428">
        <v>-89.011328000000006</v>
      </c>
      <c r="H428">
        <v>20.171253</v>
      </c>
    </row>
    <row r="429" spans="1:8">
      <c r="A429">
        <v>3.45</v>
      </c>
      <c r="B429" s="29" t="s">
        <v>801</v>
      </c>
      <c r="C429" t="s">
        <v>43</v>
      </c>
      <c r="D429" t="s">
        <v>1490</v>
      </c>
      <c r="E429" t="s">
        <v>1490</v>
      </c>
      <c r="F429" t="s">
        <v>76</v>
      </c>
      <c r="G429">
        <v>-89.017895999999993</v>
      </c>
      <c r="H429">
        <v>20.174396999999999</v>
      </c>
    </row>
    <row r="430" spans="1:8">
      <c r="A430">
        <v>3.45</v>
      </c>
      <c r="B430" s="29" t="s">
        <v>801</v>
      </c>
      <c r="C430" t="s">
        <v>43</v>
      </c>
      <c r="D430" t="s">
        <v>1490</v>
      </c>
      <c r="E430" t="s">
        <v>1490</v>
      </c>
      <c r="F430" t="s">
        <v>76</v>
      </c>
      <c r="G430">
        <v>-89.017930000000007</v>
      </c>
      <c r="H430">
        <v>20.174420000000001</v>
      </c>
    </row>
    <row r="431" spans="1:8">
      <c r="A431">
        <v>3.45</v>
      </c>
      <c r="B431" s="29" t="s">
        <v>801</v>
      </c>
      <c r="C431" t="s">
        <v>43</v>
      </c>
      <c r="D431" t="s">
        <v>1490</v>
      </c>
      <c r="E431" t="s">
        <v>1490</v>
      </c>
      <c r="F431" t="s">
        <v>76</v>
      </c>
      <c r="G431">
        <v>-89.020825000000002</v>
      </c>
      <c r="H431">
        <v>20.171679999999999</v>
      </c>
    </row>
    <row r="432" spans="1:8">
      <c r="A432">
        <v>3.45</v>
      </c>
      <c r="B432" s="29" t="s">
        <v>801</v>
      </c>
      <c r="C432" t="s">
        <v>43</v>
      </c>
      <c r="D432" t="s">
        <v>1490</v>
      </c>
      <c r="E432" t="s">
        <v>1490</v>
      </c>
      <c r="F432" t="s">
        <v>76</v>
      </c>
      <c r="G432">
        <v>-89.016779999999997</v>
      </c>
      <c r="H432">
        <v>20.174137000000002</v>
      </c>
    </row>
    <row r="433" spans="1:8">
      <c r="A433">
        <v>3.45</v>
      </c>
      <c r="B433" s="29" t="s">
        <v>801</v>
      </c>
      <c r="C433" t="s">
        <v>43</v>
      </c>
      <c r="D433" t="s">
        <v>1490</v>
      </c>
      <c r="E433" t="s">
        <v>1490</v>
      </c>
      <c r="F433" t="s">
        <v>76</v>
      </c>
      <c r="G433">
        <v>-89.019666999999998</v>
      </c>
      <c r="H433">
        <v>20.171451000000001</v>
      </c>
    </row>
    <row r="434" spans="1:8">
      <c r="A434">
        <v>3.45</v>
      </c>
      <c r="B434" s="29" t="s">
        <v>801</v>
      </c>
      <c r="C434" t="s">
        <v>43</v>
      </c>
      <c r="D434" t="s">
        <v>1490</v>
      </c>
      <c r="E434" t="s">
        <v>1490</v>
      </c>
      <c r="F434" t="s">
        <v>76</v>
      </c>
      <c r="G434">
        <v>-89.018120999999994</v>
      </c>
      <c r="H434">
        <v>20.166853</v>
      </c>
    </row>
    <row r="435" spans="1:8">
      <c r="A435">
        <v>3.46</v>
      </c>
      <c r="B435" s="29" t="s">
        <v>435</v>
      </c>
      <c r="C435" t="s">
        <v>43</v>
      </c>
      <c r="D435" t="s">
        <v>1497</v>
      </c>
      <c r="E435" t="s">
        <v>1497</v>
      </c>
      <c r="F435" t="s">
        <v>76</v>
      </c>
      <c r="G435">
        <v>-89.183457000000004</v>
      </c>
      <c r="H435">
        <v>21.228126</v>
      </c>
    </row>
    <row r="436" spans="1:8">
      <c r="A436">
        <v>3.46</v>
      </c>
      <c r="B436" s="29" t="s">
        <v>435</v>
      </c>
      <c r="C436" t="s">
        <v>43</v>
      </c>
      <c r="D436" t="s">
        <v>1497</v>
      </c>
      <c r="E436" t="s">
        <v>1497</v>
      </c>
      <c r="F436" t="s">
        <v>76</v>
      </c>
      <c r="G436">
        <v>-89.181909000000005</v>
      </c>
      <c r="H436">
        <v>21.232375999999999</v>
      </c>
    </row>
    <row r="437" spans="1:8">
      <c r="A437">
        <v>3.46</v>
      </c>
      <c r="B437" s="29" t="s">
        <v>435</v>
      </c>
      <c r="C437" t="s">
        <v>43</v>
      </c>
      <c r="D437" t="s">
        <v>1497</v>
      </c>
      <c r="E437" t="s">
        <v>1497</v>
      </c>
      <c r="F437" t="s">
        <v>76</v>
      </c>
      <c r="G437">
        <v>-89.183359999999993</v>
      </c>
      <c r="H437">
        <v>21.229866000000001</v>
      </c>
    </row>
    <row r="438" spans="1:8">
      <c r="A438">
        <v>3.46</v>
      </c>
      <c r="B438" s="29" t="s">
        <v>435</v>
      </c>
      <c r="C438" t="s">
        <v>43</v>
      </c>
      <c r="D438" t="s">
        <v>1497</v>
      </c>
      <c r="E438" t="s">
        <v>1497</v>
      </c>
      <c r="F438" t="s">
        <v>76</v>
      </c>
      <c r="G438">
        <v>-89.183359999999993</v>
      </c>
      <c r="H438">
        <v>21.229876000000001</v>
      </c>
    </row>
    <row r="439" spans="1:8">
      <c r="A439">
        <v>3.46</v>
      </c>
      <c r="B439" s="29" t="s">
        <v>435</v>
      </c>
      <c r="C439" t="s">
        <v>43</v>
      </c>
      <c r="D439" t="s">
        <v>1497</v>
      </c>
      <c r="E439" t="s">
        <v>1497</v>
      </c>
      <c r="F439" t="s">
        <v>76</v>
      </c>
      <c r="G439">
        <v>-89.186436999999998</v>
      </c>
      <c r="H439">
        <v>21.227029000000002</v>
      </c>
    </row>
    <row r="440" spans="1:8">
      <c r="A440">
        <v>3.46</v>
      </c>
      <c r="B440" s="29" t="s">
        <v>435</v>
      </c>
      <c r="C440" t="s">
        <v>43</v>
      </c>
      <c r="D440" t="s">
        <v>1497</v>
      </c>
      <c r="E440" t="s">
        <v>1497</v>
      </c>
      <c r="F440" t="s">
        <v>76</v>
      </c>
      <c r="G440">
        <v>-89.186554999999998</v>
      </c>
      <c r="H440">
        <v>21.225279</v>
      </c>
    </row>
    <row r="441" spans="1:8">
      <c r="A441">
        <v>3.46</v>
      </c>
      <c r="B441" s="29" t="s">
        <v>435</v>
      </c>
      <c r="C441" t="s">
        <v>43</v>
      </c>
      <c r="D441" t="s">
        <v>1497</v>
      </c>
      <c r="E441" t="s">
        <v>1497</v>
      </c>
      <c r="F441" t="s">
        <v>76</v>
      </c>
      <c r="G441">
        <v>-89.183239999999998</v>
      </c>
      <c r="H441">
        <v>21.231026</v>
      </c>
    </row>
    <row r="442" spans="1:8">
      <c r="A442">
        <v>3.46</v>
      </c>
      <c r="B442" s="29" t="s">
        <v>435</v>
      </c>
      <c r="C442" t="s">
        <v>43</v>
      </c>
      <c r="D442" t="s">
        <v>1497</v>
      </c>
      <c r="E442" t="s">
        <v>1497</v>
      </c>
      <c r="F442" t="s">
        <v>76</v>
      </c>
      <c r="G442">
        <v>-89.186378000000005</v>
      </c>
      <c r="H442">
        <v>21.228214000000001</v>
      </c>
    </row>
    <row r="443" spans="1:8">
      <c r="A443">
        <v>3.46</v>
      </c>
      <c r="B443" s="29" t="s">
        <v>435</v>
      </c>
      <c r="C443" t="s">
        <v>43</v>
      </c>
      <c r="D443" t="s">
        <v>1497</v>
      </c>
      <c r="E443" t="s">
        <v>1497</v>
      </c>
      <c r="F443" t="s">
        <v>76</v>
      </c>
      <c r="G443">
        <v>-89.186442</v>
      </c>
      <c r="H443">
        <v>21.226853999999999</v>
      </c>
    </row>
    <row r="444" spans="1:8">
      <c r="A444">
        <v>3.46</v>
      </c>
      <c r="B444" s="29" t="s">
        <v>435</v>
      </c>
      <c r="C444" t="s">
        <v>43</v>
      </c>
      <c r="D444" t="s">
        <v>1497</v>
      </c>
      <c r="E444" t="s">
        <v>1497</v>
      </c>
      <c r="F444" t="s">
        <v>76</v>
      </c>
      <c r="G444">
        <v>-89.186436999999998</v>
      </c>
      <c r="H444">
        <v>21.226844</v>
      </c>
    </row>
    <row r="445" spans="1:8">
      <c r="A445">
        <v>3.46</v>
      </c>
      <c r="B445" s="29" t="s">
        <v>435</v>
      </c>
      <c r="C445" t="s">
        <v>43</v>
      </c>
      <c r="D445" t="s">
        <v>1497</v>
      </c>
      <c r="E445" t="s">
        <v>1497</v>
      </c>
      <c r="F445" t="s">
        <v>76</v>
      </c>
      <c r="G445">
        <v>-89.185664000000003</v>
      </c>
      <c r="H445">
        <v>21.226033999999999</v>
      </c>
    </row>
    <row r="446" spans="1:8">
      <c r="A446">
        <v>3.46</v>
      </c>
      <c r="B446" s="29" t="s">
        <v>435</v>
      </c>
      <c r="C446" t="s">
        <v>43</v>
      </c>
      <c r="D446" t="s">
        <v>1497</v>
      </c>
      <c r="E446" t="s">
        <v>1497</v>
      </c>
      <c r="F446" t="s">
        <v>76</v>
      </c>
      <c r="G446">
        <v>-89.183242000000007</v>
      </c>
      <c r="H446">
        <v>21.231016</v>
      </c>
    </row>
    <row r="447" spans="1:8">
      <c r="A447">
        <v>3.47</v>
      </c>
      <c r="B447" s="29" t="s">
        <v>900</v>
      </c>
      <c r="C447" t="s">
        <v>43</v>
      </c>
      <c r="D447" t="s">
        <v>1457</v>
      </c>
      <c r="E447" t="s">
        <v>1457</v>
      </c>
      <c r="F447" t="s">
        <v>76</v>
      </c>
      <c r="G447">
        <v>-88.486797999999993</v>
      </c>
      <c r="H447">
        <v>20.333483999999999</v>
      </c>
    </row>
    <row r="448" spans="1:8">
      <c r="A448">
        <v>3.47</v>
      </c>
      <c r="B448" s="29" t="s">
        <v>900</v>
      </c>
      <c r="C448" t="s">
        <v>43</v>
      </c>
      <c r="D448" t="s">
        <v>1457</v>
      </c>
      <c r="E448" t="s">
        <v>1457</v>
      </c>
      <c r="F448" t="s">
        <v>76</v>
      </c>
      <c r="G448">
        <v>-88.490076000000002</v>
      </c>
      <c r="H448">
        <v>20.334349</v>
      </c>
    </row>
    <row r="449" spans="1:8">
      <c r="A449">
        <v>3.47</v>
      </c>
      <c r="B449" s="29" t="s">
        <v>900</v>
      </c>
      <c r="C449" t="s">
        <v>43</v>
      </c>
      <c r="D449" t="s">
        <v>1457</v>
      </c>
      <c r="E449" t="s">
        <v>1457</v>
      </c>
      <c r="F449" t="s">
        <v>76</v>
      </c>
      <c r="G449">
        <v>-88.485495</v>
      </c>
      <c r="H449">
        <v>20.333366999999999</v>
      </c>
    </row>
    <row r="450" spans="1:8">
      <c r="A450">
        <v>3.47</v>
      </c>
      <c r="B450" s="29" t="s">
        <v>900</v>
      </c>
      <c r="C450" t="s">
        <v>43</v>
      </c>
      <c r="D450" t="s">
        <v>1457</v>
      </c>
      <c r="E450" t="s">
        <v>1457</v>
      </c>
      <c r="F450" t="s">
        <v>76</v>
      </c>
      <c r="G450">
        <v>-88.483016000000006</v>
      </c>
      <c r="H450">
        <v>20.331878</v>
      </c>
    </row>
    <row r="451" spans="1:8">
      <c r="A451">
        <v>3.48</v>
      </c>
      <c r="B451" s="29" t="s">
        <v>1044</v>
      </c>
      <c r="C451" t="s">
        <v>43</v>
      </c>
      <c r="D451" t="s">
        <v>1466</v>
      </c>
      <c r="E451" t="s">
        <v>1465</v>
      </c>
      <c r="F451" t="s">
        <v>76</v>
      </c>
      <c r="G451">
        <v>-89.275627999999998</v>
      </c>
      <c r="H451">
        <v>21.203057999999999</v>
      </c>
    </row>
    <row r="452" spans="1:8">
      <c r="A452">
        <v>3.48</v>
      </c>
      <c r="B452" s="29" t="s">
        <v>1044</v>
      </c>
      <c r="C452" t="s">
        <v>43</v>
      </c>
      <c r="D452" t="s">
        <v>1466</v>
      </c>
      <c r="E452" t="s">
        <v>1465</v>
      </c>
      <c r="F452" t="s">
        <v>76</v>
      </c>
      <c r="G452">
        <v>-89.275750000000002</v>
      </c>
      <c r="H452">
        <v>21.201609999999999</v>
      </c>
    </row>
    <row r="453" spans="1:8">
      <c r="A453">
        <v>3.48</v>
      </c>
      <c r="B453" s="29" t="s">
        <v>1044</v>
      </c>
      <c r="C453" t="s">
        <v>43</v>
      </c>
      <c r="D453" t="s">
        <v>1466</v>
      </c>
      <c r="E453" t="s">
        <v>1465</v>
      </c>
      <c r="F453" t="s">
        <v>76</v>
      </c>
      <c r="G453">
        <v>-89.266902000000002</v>
      </c>
      <c r="H453">
        <v>21.198710999999999</v>
      </c>
    </row>
    <row r="454" spans="1:8">
      <c r="A454">
        <v>3.48</v>
      </c>
      <c r="B454" s="29" t="s">
        <v>1044</v>
      </c>
      <c r="C454" t="s">
        <v>43</v>
      </c>
      <c r="D454" t="s">
        <v>1466</v>
      </c>
      <c r="E454" t="s">
        <v>1465</v>
      </c>
      <c r="F454" t="s">
        <v>76</v>
      </c>
      <c r="G454">
        <v>-89.268319000000005</v>
      </c>
      <c r="H454">
        <v>21.198751000000001</v>
      </c>
    </row>
    <row r="455" spans="1:8">
      <c r="A455">
        <v>3.48</v>
      </c>
      <c r="B455" s="29" t="s">
        <v>1044</v>
      </c>
      <c r="C455" t="s">
        <v>43</v>
      </c>
      <c r="D455" t="s">
        <v>1466</v>
      </c>
      <c r="E455" t="s">
        <v>1465</v>
      </c>
      <c r="F455" t="s">
        <v>76</v>
      </c>
      <c r="G455">
        <v>-89.262681000000001</v>
      </c>
      <c r="H455">
        <v>21.200742000000002</v>
      </c>
    </row>
    <row r="456" spans="1:8">
      <c r="A456">
        <v>3.48</v>
      </c>
      <c r="B456" s="29" t="s">
        <v>1044</v>
      </c>
      <c r="C456" t="s">
        <v>43</v>
      </c>
      <c r="D456" t="s">
        <v>1466</v>
      </c>
      <c r="E456" t="s">
        <v>1465</v>
      </c>
      <c r="F456" t="s">
        <v>76</v>
      </c>
      <c r="G456">
        <v>-89.263767999999999</v>
      </c>
      <c r="H456">
        <v>21.200825999999999</v>
      </c>
    </row>
    <row r="457" spans="1:8">
      <c r="A457">
        <v>3.49</v>
      </c>
      <c r="B457" s="29" t="s">
        <v>999</v>
      </c>
      <c r="C457" t="s">
        <v>43</v>
      </c>
      <c r="D457" t="s">
        <v>1459</v>
      </c>
      <c r="E457" t="s">
        <v>1459</v>
      </c>
      <c r="F457" t="s">
        <v>76</v>
      </c>
      <c r="G457">
        <v>-89.833995000000002</v>
      </c>
      <c r="H457">
        <v>20.760878999999999</v>
      </c>
    </row>
    <row r="458" spans="1:8">
      <c r="A458">
        <v>3.49</v>
      </c>
      <c r="B458" s="29" t="s">
        <v>999</v>
      </c>
      <c r="C458" t="s">
        <v>43</v>
      </c>
      <c r="D458" t="s">
        <v>1459</v>
      </c>
      <c r="E458" t="s">
        <v>1459</v>
      </c>
      <c r="F458" t="s">
        <v>76</v>
      </c>
      <c r="G458">
        <v>-89.834372999999999</v>
      </c>
      <c r="H458">
        <v>20.759391999999998</v>
      </c>
    </row>
    <row r="459" spans="1:8">
      <c r="A459">
        <v>3.49</v>
      </c>
      <c r="B459" s="29" t="s">
        <v>999</v>
      </c>
      <c r="C459" t="s">
        <v>43</v>
      </c>
      <c r="D459" t="s">
        <v>1459</v>
      </c>
      <c r="E459" t="s">
        <v>1459</v>
      </c>
      <c r="F459" t="s">
        <v>76</v>
      </c>
      <c r="G459">
        <v>-89.834163000000004</v>
      </c>
      <c r="H459">
        <v>20.760199</v>
      </c>
    </row>
    <row r="460" spans="1:8">
      <c r="A460">
        <v>3.49</v>
      </c>
      <c r="B460" s="29" t="s">
        <v>999</v>
      </c>
      <c r="C460" t="s">
        <v>43</v>
      </c>
      <c r="D460" t="s">
        <v>1459</v>
      </c>
      <c r="E460" t="s">
        <v>1459</v>
      </c>
      <c r="F460" t="s">
        <v>76</v>
      </c>
      <c r="G460">
        <v>-89.834166999999994</v>
      </c>
      <c r="H460">
        <v>20.760182</v>
      </c>
    </row>
    <row r="461" spans="1:8">
      <c r="A461">
        <v>3.49</v>
      </c>
      <c r="B461" s="29" t="s">
        <v>999</v>
      </c>
      <c r="C461" t="s">
        <v>43</v>
      </c>
      <c r="D461" t="s">
        <v>1459</v>
      </c>
      <c r="E461" t="s">
        <v>1459</v>
      </c>
      <c r="F461" t="s">
        <v>76</v>
      </c>
      <c r="G461">
        <v>-89.835494999999995</v>
      </c>
      <c r="H461">
        <v>20.754791999999998</v>
      </c>
    </row>
    <row r="462" spans="1:8">
      <c r="A462">
        <v>3.49</v>
      </c>
      <c r="B462" s="29" t="s">
        <v>999</v>
      </c>
      <c r="C462" t="s">
        <v>43</v>
      </c>
      <c r="D462" t="s">
        <v>1459</v>
      </c>
      <c r="E462" t="s">
        <v>1459</v>
      </c>
      <c r="F462" t="s">
        <v>76</v>
      </c>
      <c r="G462">
        <v>-89.834705999999997</v>
      </c>
      <c r="H462">
        <v>20.754574999999999</v>
      </c>
    </row>
    <row r="463" spans="1:8">
      <c r="A463">
        <v>3.49</v>
      </c>
      <c r="B463" s="29" t="s">
        <v>999</v>
      </c>
      <c r="C463" t="s">
        <v>43</v>
      </c>
      <c r="D463" t="s">
        <v>1459</v>
      </c>
      <c r="E463" t="s">
        <v>1459</v>
      </c>
      <c r="F463" t="s">
        <v>76</v>
      </c>
      <c r="G463">
        <v>-89.836029999999994</v>
      </c>
      <c r="H463">
        <v>20.749627</v>
      </c>
    </row>
    <row r="464" spans="1:8">
      <c r="A464">
        <v>3.49</v>
      </c>
      <c r="B464" s="29" t="s">
        <v>999</v>
      </c>
      <c r="C464" t="s">
        <v>43</v>
      </c>
      <c r="D464" t="s">
        <v>1459</v>
      </c>
      <c r="E464" t="s">
        <v>1459</v>
      </c>
      <c r="F464" t="s">
        <v>76</v>
      </c>
      <c r="G464">
        <v>-89.833523999999997</v>
      </c>
      <c r="H464">
        <v>20.759177000000001</v>
      </c>
    </row>
    <row r="465" spans="1:8">
      <c r="A465">
        <v>3.49</v>
      </c>
      <c r="B465" s="29" t="s">
        <v>999</v>
      </c>
      <c r="C465" t="s">
        <v>43</v>
      </c>
      <c r="D465" t="s">
        <v>1459</v>
      </c>
      <c r="E465" t="s">
        <v>1459</v>
      </c>
      <c r="F465" t="s">
        <v>76</v>
      </c>
      <c r="G465">
        <v>-89.834557000000004</v>
      </c>
      <c r="H465">
        <v>20.759363</v>
      </c>
    </row>
    <row r="466" spans="1:8">
      <c r="A466">
        <v>3.49</v>
      </c>
      <c r="B466" s="29" t="s">
        <v>999</v>
      </c>
      <c r="C466" t="s">
        <v>43</v>
      </c>
      <c r="D466" t="s">
        <v>1459</v>
      </c>
      <c r="E466" t="s">
        <v>1459</v>
      </c>
      <c r="F466" t="s">
        <v>76</v>
      </c>
      <c r="G466">
        <v>-89.830123999999998</v>
      </c>
      <c r="H466">
        <v>20.744620000000001</v>
      </c>
    </row>
    <row r="467" spans="1:8">
      <c r="A467">
        <v>3.49</v>
      </c>
      <c r="B467" s="29" t="s">
        <v>999</v>
      </c>
      <c r="C467" t="s">
        <v>43</v>
      </c>
      <c r="D467" t="s">
        <v>1459</v>
      </c>
      <c r="E467" t="s">
        <v>1459</v>
      </c>
      <c r="F467" t="s">
        <v>76</v>
      </c>
      <c r="G467">
        <v>-89.834451999999999</v>
      </c>
      <c r="H467">
        <v>20.759347999999999</v>
      </c>
    </row>
    <row r="468" spans="1:8">
      <c r="A468">
        <v>3.49</v>
      </c>
      <c r="B468" s="29" t="s">
        <v>999</v>
      </c>
      <c r="C468" t="s">
        <v>43</v>
      </c>
      <c r="D468" t="s">
        <v>1459</v>
      </c>
      <c r="E468" t="s">
        <v>1459</v>
      </c>
      <c r="F468" t="s">
        <v>76</v>
      </c>
      <c r="G468">
        <v>-89.834920999999994</v>
      </c>
      <c r="H468">
        <v>20.753623999999999</v>
      </c>
    </row>
    <row r="469" spans="1:8">
      <c r="A469">
        <v>3.49</v>
      </c>
      <c r="B469" s="29" t="s">
        <v>999</v>
      </c>
      <c r="C469" t="s">
        <v>43</v>
      </c>
      <c r="D469" t="s">
        <v>1459</v>
      </c>
      <c r="E469" t="s">
        <v>1459</v>
      </c>
      <c r="F469" t="s">
        <v>76</v>
      </c>
      <c r="G469">
        <v>-89.829693000000006</v>
      </c>
      <c r="H469">
        <v>20.745906999999999</v>
      </c>
    </row>
    <row r="470" spans="1:8">
      <c r="A470">
        <v>3.49</v>
      </c>
      <c r="B470" s="29" t="s">
        <v>999</v>
      </c>
      <c r="C470" t="s">
        <v>43</v>
      </c>
      <c r="D470" t="s">
        <v>1459</v>
      </c>
      <c r="E470" t="s">
        <v>1459</v>
      </c>
      <c r="F470" t="s">
        <v>76</v>
      </c>
      <c r="G470">
        <v>-89.837451999999999</v>
      </c>
      <c r="H470">
        <v>20.749772</v>
      </c>
    </row>
    <row r="471" spans="1:8">
      <c r="A471">
        <v>3.49</v>
      </c>
      <c r="B471" s="29" t="s">
        <v>999</v>
      </c>
      <c r="C471" t="s">
        <v>43</v>
      </c>
      <c r="D471" t="s">
        <v>1459</v>
      </c>
      <c r="E471" t="s">
        <v>1459</v>
      </c>
      <c r="F471" t="s">
        <v>76</v>
      </c>
      <c r="G471">
        <v>-89.834682999999998</v>
      </c>
      <c r="H471">
        <v>20.754532000000001</v>
      </c>
    </row>
    <row r="472" spans="1:8">
      <c r="A472">
        <v>3.49</v>
      </c>
      <c r="B472" s="29" t="s">
        <v>999</v>
      </c>
      <c r="C472" t="s">
        <v>43</v>
      </c>
      <c r="D472" t="s">
        <v>1459</v>
      </c>
      <c r="E472" t="s">
        <v>1459</v>
      </c>
      <c r="F472" t="s">
        <v>76</v>
      </c>
      <c r="G472">
        <v>-89.835211999999999</v>
      </c>
      <c r="H472">
        <v>20.759478000000001</v>
      </c>
    </row>
    <row r="473" spans="1:8">
      <c r="A473" s="12">
        <v>3.5</v>
      </c>
      <c r="B473" s="29" t="s">
        <v>729</v>
      </c>
      <c r="C473" t="s">
        <v>43</v>
      </c>
      <c r="D473" t="s">
        <v>1472</v>
      </c>
      <c r="E473" t="s">
        <v>1472</v>
      </c>
      <c r="F473" t="s">
        <v>76</v>
      </c>
      <c r="G473">
        <v>-88.112532999999999</v>
      </c>
      <c r="H473">
        <v>20.974263000000001</v>
      </c>
    </row>
    <row r="474" spans="1:8">
      <c r="A474" s="12">
        <v>3.5</v>
      </c>
      <c r="B474" s="29" t="s">
        <v>729</v>
      </c>
      <c r="C474" t="s">
        <v>43</v>
      </c>
      <c r="D474" t="s">
        <v>1472</v>
      </c>
      <c r="E474" t="s">
        <v>1472</v>
      </c>
      <c r="F474" t="s">
        <v>76</v>
      </c>
      <c r="G474">
        <v>-88.114356999999998</v>
      </c>
      <c r="H474">
        <v>20.974993999999999</v>
      </c>
    </row>
    <row r="475" spans="1:8">
      <c r="A475" s="12">
        <v>3.5</v>
      </c>
      <c r="B475" s="29" t="s">
        <v>729</v>
      </c>
      <c r="C475" t="s">
        <v>43</v>
      </c>
      <c r="D475" t="s">
        <v>1472</v>
      </c>
      <c r="E475" t="s">
        <v>1472</v>
      </c>
      <c r="F475" t="s">
        <v>76</v>
      </c>
      <c r="G475">
        <v>-88.112382999999994</v>
      </c>
      <c r="H475">
        <v>20.975245000000001</v>
      </c>
    </row>
    <row r="476" spans="1:8">
      <c r="A476" s="12">
        <v>3.5</v>
      </c>
      <c r="B476" s="29" t="s">
        <v>729</v>
      </c>
      <c r="C476" t="s">
        <v>43</v>
      </c>
      <c r="D476" t="s">
        <v>1472</v>
      </c>
      <c r="E476" t="s">
        <v>1472</v>
      </c>
      <c r="F476" t="s">
        <v>76</v>
      </c>
      <c r="G476">
        <v>-88.113628000000006</v>
      </c>
      <c r="H476">
        <v>20.975726000000002</v>
      </c>
    </row>
    <row r="477" spans="1:8">
      <c r="A477">
        <v>3.51</v>
      </c>
      <c r="B477" s="29" t="s">
        <v>674</v>
      </c>
      <c r="C477" t="s">
        <v>43</v>
      </c>
      <c r="D477" t="s">
        <v>1470</v>
      </c>
      <c r="E477" t="s">
        <v>1470</v>
      </c>
      <c r="F477" t="s">
        <v>76</v>
      </c>
      <c r="G477">
        <v>-88.898133000000001</v>
      </c>
      <c r="H477">
        <v>21.391635000000001</v>
      </c>
    </row>
    <row r="478" spans="1:8">
      <c r="A478">
        <v>3.51</v>
      </c>
      <c r="B478" s="29" t="s">
        <v>674</v>
      </c>
      <c r="C478" t="s">
        <v>43</v>
      </c>
      <c r="D478" t="s">
        <v>1470</v>
      </c>
      <c r="E478" t="s">
        <v>1470</v>
      </c>
      <c r="F478" t="s">
        <v>76</v>
      </c>
      <c r="G478">
        <v>-88.897913000000003</v>
      </c>
      <c r="H478">
        <v>21.390381999999999</v>
      </c>
    </row>
    <row r="479" spans="1:8">
      <c r="A479">
        <v>3.51</v>
      </c>
      <c r="B479" s="29" t="s">
        <v>674</v>
      </c>
      <c r="C479" t="s">
        <v>43</v>
      </c>
      <c r="D479" t="s">
        <v>1470</v>
      </c>
      <c r="E479" t="s">
        <v>1470</v>
      </c>
      <c r="F479" t="s">
        <v>76</v>
      </c>
      <c r="G479">
        <v>-88.893293999999997</v>
      </c>
      <c r="H479">
        <v>21.391151000000001</v>
      </c>
    </row>
    <row r="480" spans="1:8">
      <c r="A480">
        <v>3.51</v>
      </c>
      <c r="B480" s="29" t="s">
        <v>674</v>
      </c>
      <c r="C480" t="s">
        <v>43</v>
      </c>
      <c r="D480" t="s">
        <v>1470</v>
      </c>
      <c r="E480" t="s">
        <v>1470</v>
      </c>
      <c r="F480" t="s">
        <v>76</v>
      </c>
      <c r="G480">
        <v>-88.896446999999995</v>
      </c>
      <c r="H480">
        <v>21.391266999999999</v>
      </c>
    </row>
    <row r="481" spans="1:8">
      <c r="A481">
        <v>3.51</v>
      </c>
      <c r="B481" s="29" t="s">
        <v>674</v>
      </c>
      <c r="C481" t="s">
        <v>43</v>
      </c>
      <c r="D481" t="s">
        <v>1470</v>
      </c>
      <c r="E481" t="s">
        <v>1470</v>
      </c>
      <c r="F481" t="s">
        <v>76</v>
      </c>
      <c r="G481">
        <v>-88.898920000000004</v>
      </c>
      <c r="H481">
        <v>21.390692999999999</v>
      </c>
    </row>
    <row r="482" spans="1:8">
      <c r="A482">
        <v>3.51</v>
      </c>
      <c r="B482" s="29" t="s">
        <v>674</v>
      </c>
      <c r="C482" t="s">
        <v>43</v>
      </c>
      <c r="D482" t="s">
        <v>1470</v>
      </c>
      <c r="E482" t="s">
        <v>1470</v>
      </c>
      <c r="F482" t="s">
        <v>76</v>
      </c>
      <c r="G482">
        <v>-88.899659999999997</v>
      </c>
      <c r="H482">
        <v>21.391331999999998</v>
      </c>
    </row>
    <row r="483" spans="1:8">
      <c r="A483">
        <v>3.51</v>
      </c>
      <c r="B483" s="29" t="s">
        <v>674</v>
      </c>
      <c r="C483" t="s">
        <v>43</v>
      </c>
      <c r="D483" t="s">
        <v>1470</v>
      </c>
      <c r="E483" t="s">
        <v>1470</v>
      </c>
      <c r="F483" t="s">
        <v>76</v>
      </c>
      <c r="G483">
        <v>-88.899596000000003</v>
      </c>
      <c r="H483">
        <v>21.390502999999999</v>
      </c>
    </row>
    <row r="484" spans="1:8">
      <c r="A484">
        <v>3.51</v>
      </c>
      <c r="B484" s="29" t="s">
        <v>674</v>
      </c>
      <c r="C484" t="s">
        <v>43</v>
      </c>
      <c r="D484" t="s">
        <v>1470</v>
      </c>
      <c r="E484" t="s">
        <v>1470</v>
      </c>
      <c r="F484" t="s">
        <v>76</v>
      </c>
      <c r="G484">
        <v>-88.895894999999996</v>
      </c>
      <c r="H484">
        <v>21.392101</v>
      </c>
    </row>
    <row r="485" spans="1:8">
      <c r="A485">
        <v>3.51</v>
      </c>
      <c r="B485" s="29" t="s">
        <v>674</v>
      </c>
      <c r="C485" t="s">
        <v>43</v>
      </c>
      <c r="D485" t="s">
        <v>1470</v>
      </c>
      <c r="E485" t="s">
        <v>1470</v>
      </c>
      <c r="F485" t="s">
        <v>76</v>
      </c>
      <c r="G485">
        <v>-88.895658999999995</v>
      </c>
      <c r="H485">
        <v>21.390833000000001</v>
      </c>
    </row>
    <row r="486" spans="1:8">
      <c r="A486">
        <v>3.51</v>
      </c>
      <c r="B486" s="29" t="s">
        <v>674</v>
      </c>
      <c r="C486" t="s">
        <v>43</v>
      </c>
      <c r="D486" t="s">
        <v>1470</v>
      </c>
      <c r="E486" t="s">
        <v>1470</v>
      </c>
      <c r="F486" t="s">
        <v>76</v>
      </c>
      <c r="G486">
        <v>-88.893636999999998</v>
      </c>
      <c r="H486">
        <v>21.392583999999999</v>
      </c>
    </row>
    <row r="487" spans="1:8">
      <c r="A487">
        <v>3.52</v>
      </c>
      <c r="B487" s="29" t="s">
        <v>500</v>
      </c>
      <c r="C487" t="s">
        <v>43</v>
      </c>
      <c r="D487" t="s">
        <v>273</v>
      </c>
      <c r="E487" t="s">
        <v>273</v>
      </c>
      <c r="F487" t="s">
        <v>76</v>
      </c>
      <c r="G487">
        <v>-89.653572999999994</v>
      </c>
      <c r="H487">
        <v>20.686204</v>
      </c>
    </row>
    <row r="488" spans="1:8">
      <c r="A488">
        <v>3.52</v>
      </c>
      <c r="B488" s="29" t="s">
        <v>500</v>
      </c>
      <c r="C488" t="s">
        <v>43</v>
      </c>
      <c r="D488" t="s">
        <v>273</v>
      </c>
      <c r="E488" t="s">
        <v>273</v>
      </c>
      <c r="F488" t="s">
        <v>76</v>
      </c>
      <c r="G488">
        <v>-89.654709999999994</v>
      </c>
      <c r="H488">
        <v>20.686665000000001</v>
      </c>
    </row>
    <row r="489" spans="1:8">
      <c r="A489">
        <v>3.52</v>
      </c>
      <c r="B489" s="29" t="s">
        <v>500</v>
      </c>
      <c r="C489" t="s">
        <v>43</v>
      </c>
      <c r="D489" t="s">
        <v>273</v>
      </c>
      <c r="E489" t="s">
        <v>273</v>
      </c>
      <c r="F489" t="s">
        <v>76</v>
      </c>
      <c r="G489">
        <v>-89.655638999999994</v>
      </c>
      <c r="H489">
        <v>20.685027000000002</v>
      </c>
    </row>
    <row r="490" spans="1:8">
      <c r="A490">
        <v>3.52</v>
      </c>
      <c r="B490" s="29" t="s">
        <v>500</v>
      </c>
      <c r="C490" t="s">
        <v>43</v>
      </c>
      <c r="D490" t="s">
        <v>273</v>
      </c>
      <c r="E490" t="s">
        <v>273</v>
      </c>
      <c r="F490" t="s">
        <v>76</v>
      </c>
      <c r="G490">
        <v>-89.654409999999999</v>
      </c>
      <c r="H490">
        <v>20.687669</v>
      </c>
    </row>
    <row r="491" spans="1:8">
      <c r="A491">
        <v>3.52</v>
      </c>
      <c r="B491" s="29" t="s">
        <v>500</v>
      </c>
      <c r="C491" t="s">
        <v>43</v>
      </c>
      <c r="D491" t="s">
        <v>273</v>
      </c>
      <c r="E491" t="s">
        <v>273</v>
      </c>
      <c r="F491" t="s">
        <v>76</v>
      </c>
      <c r="G491">
        <v>-89.654415999999998</v>
      </c>
      <c r="H491">
        <v>20.687659</v>
      </c>
    </row>
    <row r="492" spans="1:8">
      <c r="A492">
        <v>3.52</v>
      </c>
      <c r="B492" s="29" t="s">
        <v>500</v>
      </c>
      <c r="C492" t="s">
        <v>43</v>
      </c>
      <c r="D492" t="s">
        <v>273</v>
      </c>
      <c r="E492" t="s">
        <v>273</v>
      </c>
      <c r="F492" t="s">
        <v>76</v>
      </c>
      <c r="G492">
        <v>-89.655285000000006</v>
      </c>
      <c r="H492">
        <v>20.68796</v>
      </c>
    </row>
    <row r="493" spans="1:8">
      <c r="A493">
        <v>3.53</v>
      </c>
      <c r="B493" s="29" t="s">
        <v>627</v>
      </c>
      <c r="C493" t="s">
        <v>43</v>
      </c>
      <c r="D493" t="s">
        <v>1463</v>
      </c>
      <c r="E493" t="s">
        <v>1463</v>
      </c>
      <c r="F493" t="s">
        <v>76</v>
      </c>
      <c r="G493">
        <v>-89.561059999999998</v>
      </c>
      <c r="H493">
        <v>20.752372000000001</v>
      </c>
    </row>
    <row r="494" spans="1:8">
      <c r="A494">
        <v>3.53</v>
      </c>
      <c r="B494" s="29" t="s">
        <v>627</v>
      </c>
      <c r="C494" t="s">
        <v>43</v>
      </c>
      <c r="D494" t="s">
        <v>1463</v>
      </c>
      <c r="E494" t="s">
        <v>1463</v>
      </c>
      <c r="F494" t="s">
        <v>76</v>
      </c>
      <c r="G494">
        <v>-89.561238000000003</v>
      </c>
      <c r="H494">
        <v>20.750769999999999</v>
      </c>
    </row>
    <row r="495" spans="1:8">
      <c r="A495">
        <v>3.53</v>
      </c>
      <c r="B495" s="29" t="s">
        <v>627</v>
      </c>
      <c r="C495" t="s">
        <v>43</v>
      </c>
      <c r="D495" t="s">
        <v>1463</v>
      </c>
      <c r="E495" t="s">
        <v>1463</v>
      </c>
      <c r="F495" t="s">
        <v>76</v>
      </c>
      <c r="G495">
        <v>-89.560987999999995</v>
      </c>
      <c r="H495">
        <v>20.753140999999999</v>
      </c>
    </row>
    <row r="496" spans="1:8">
      <c r="A496">
        <v>3.53</v>
      </c>
      <c r="B496" s="29" t="s">
        <v>627</v>
      </c>
      <c r="C496" t="s">
        <v>43</v>
      </c>
      <c r="D496" t="s">
        <v>1463</v>
      </c>
      <c r="E496" t="s">
        <v>1463</v>
      </c>
      <c r="F496" t="s">
        <v>76</v>
      </c>
      <c r="G496">
        <v>-89.560872000000003</v>
      </c>
      <c r="H496">
        <v>20.754411999999999</v>
      </c>
    </row>
    <row r="497" spans="1:8">
      <c r="A497">
        <v>3.54</v>
      </c>
      <c r="B497" s="29" t="s">
        <v>591</v>
      </c>
      <c r="C497" t="s">
        <v>43</v>
      </c>
      <c r="D497" t="s">
        <v>1493</v>
      </c>
      <c r="E497" t="s">
        <v>1493</v>
      </c>
      <c r="F497" t="s">
        <v>76</v>
      </c>
      <c r="G497">
        <v>-88.303163999999995</v>
      </c>
      <c r="H497">
        <v>21.011814999999999</v>
      </c>
    </row>
    <row r="498" spans="1:8">
      <c r="A498">
        <v>3.54</v>
      </c>
      <c r="B498" s="29" t="s">
        <v>591</v>
      </c>
      <c r="C498" t="s">
        <v>43</v>
      </c>
      <c r="D498" t="s">
        <v>1493</v>
      </c>
      <c r="E498" t="s">
        <v>1493</v>
      </c>
      <c r="F498" t="s">
        <v>76</v>
      </c>
      <c r="G498">
        <v>-88.313250999999994</v>
      </c>
      <c r="H498">
        <v>21.008106000000002</v>
      </c>
    </row>
    <row r="499" spans="1:8">
      <c r="A499">
        <v>3.54</v>
      </c>
      <c r="B499" s="29" t="s">
        <v>591</v>
      </c>
      <c r="C499" t="s">
        <v>43</v>
      </c>
      <c r="D499" t="s">
        <v>1493</v>
      </c>
      <c r="E499" t="s">
        <v>1493</v>
      </c>
      <c r="F499" t="s">
        <v>76</v>
      </c>
      <c r="G499">
        <v>-88.308334000000002</v>
      </c>
      <c r="H499">
        <v>21.020025</v>
      </c>
    </row>
    <row r="500" spans="1:8">
      <c r="A500">
        <v>3.54</v>
      </c>
      <c r="B500" s="29" t="s">
        <v>591</v>
      </c>
      <c r="C500" t="s">
        <v>43</v>
      </c>
      <c r="D500" t="s">
        <v>1493</v>
      </c>
      <c r="E500" t="s">
        <v>1493</v>
      </c>
      <c r="F500" t="s">
        <v>76</v>
      </c>
      <c r="G500">
        <v>-88.303306000000006</v>
      </c>
      <c r="H500">
        <v>21.011075000000002</v>
      </c>
    </row>
    <row r="501" spans="1:8">
      <c r="A501">
        <v>3.54</v>
      </c>
      <c r="B501" s="29" t="s">
        <v>591</v>
      </c>
      <c r="C501" t="s">
        <v>43</v>
      </c>
      <c r="D501" t="s">
        <v>1493</v>
      </c>
      <c r="E501" t="s">
        <v>1493</v>
      </c>
      <c r="F501" t="s">
        <v>76</v>
      </c>
      <c r="G501">
        <v>-88.304424999999995</v>
      </c>
      <c r="H501">
        <v>20.998864999999999</v>
      </c>
    </row>
    <row r="502" spans="1:8">
      <c r="A502">
        <v>3.54</v>
      </c>
      <c r="B502" s="29" t="s">
        <v>591</v>
      </c>
      <c r="C502" t="s">
        <v>43</v>
      </c>
      <c r="D502" t="s">
        <v>1493</v>
      </c>
      <c r="E502" t="s">
        <v>1493</v>
      </c>
      <c r="F502" t="s">
        <v>76</v>
      </c>
      <c r="G502">
        <v>-88.308628999999996</v>
      </c>
      <c r="H502">
        <v>21.019219</v>
      </c>
    </row>
    <row r="503" spans="1:8">
      <c r="A503">
        <v>3.54</v>
      </c>
      <c r="B503" s="29" t="s">
        <v>591</v>
      </c>
      <c r="C503" t="s">
        <v>43</v>
      </c>
      <c r="D503" t="s">
        <v>1493</v>
      </c>
      <c r="E503" t="s">
        <v>1493</v>
      </c>
      <c r="F503" t="s">
        <v>76</v>
      </c>
      <c r="G503">
        <v>-88.302496000000005</v>
      </c>
      <c r="H503">
        <v>21.005223999999998</v>
      </c>
    </row>
    <row r="504" spans="1:8">
      <c r="A504">
        <v>3.54</v>
      </c>
      <c r="B504" s="29" t="s">
        <v>591</v>
      </c>
      <c r="C504" t="s">
        <v>43</v>
      </c>
      <c r="D504" t="s">
        <v>1493</v>
      </c>
      <c r="E504" t="s">
        <v>1493</v>
      </c>
      <c r="F504" t="s">
        <v>76</v>
      </c>
      <c r="G504">
        <v>-88.305565000000001</v>
      </c>
      <c r="H504">
        <v>20.998740999999999</v>
      </c>
    </row>
    <row r="505" spans="1:8">
      <c r="A505">
        <v>3.54</v>
      </c>
      <c r="B505" s="29" t="s">
        <v>591</v>
      </c>
      <c r="C505" t="s">
        <v>43</v>
      </c>
      <c r="D505" t="s">
        <v>1493</v>
      </c>
      <c r="E505" t="s">
        <v>1493</v>
      </c>
      <c r="F505" t="s">
        <v>76</v>
      </c>
      <c r="G505">
        <v>-88.302363999999997</v>
      </c>
      <c r="H505">
        <v>21.006584</v>
      </c>
    </row>
    <row r="506" spans="1:8">
      <c r="A506">
        <v>3.54</v>
      </c>
      <c r="B506" s="29" t="s">
        <v>591</v>
      </c>
      <c r="C506" t="s">
        <v>43</v>
      </c>
      <c r="D506" t="s">
        <v>1493</v>
      </c>
      <c r="E506" t="s">
        <v>1493</v>
      </c>
      <c r="F506" t="s">
        <v>76</v>
      </c>
      <c r="G506">
        <v>-88.311133999999996</v>
      </c>
      <c r="H506">
        <v>21.012599999999999</v>
      </c>
    </row>
    <row r="507" spans="1:8">
      <c r="A507">
        <v>3.54</v>
      </c>
      <c r="B507" s="29" t="s">
        <v>591</v>
      </c>
      <c r="C507" t="s">
        <v>43</v>
      </c>
      <c r="D507" t="s">
        <v>1493</v>
      </c>
      <c r="E507" t="s">
        <v>1493</v>
      </c>
      <c r="F507" t="s">
        <v>76</v>
      </c>
      <c r="G507">
        <v>-88.312393999999998</v>
      </c>
      <c r="H507">
        <v>21.012895</v>
      </c>
    </row>
    <row r="508" spans="1:8">
      <c r="A508">
        <v>3.54</v>
      </c>
      <c r="B508" s="29" t="s">
        <v>591</v>
      </c>
      <c r="C508" t="s">
        <v>43</v>
      </c>
      <c r="D508" t="s">
        <v>1493</v>
      </c>
      <c r="E508" t="s">
        <v>1493</v>
      </c>
      <c r="F508" t="s">
        <v>76</v>
      </c>
      <c r="G508">
        <v>-88.312835000000007</v>
      </c>
      <c r="H508">
        <v>21.011731000000001</v>
      </c>
    </row>
    <row r="509" spans="1:8">
      <c r="A509">
        <v>3.54</v>
      </c>
      <c r="B509" s="29" t="s">
        <v>591</v>
      </c>
      <c r="C509" t="s">
        <v>43</v>
      </c>
      <c r="D509" t="s">
        <v>1493</v>
      </c>
      <c r="E509" t="s">
        <v>1493</v>
      </c>
      <c r="F509" t="s">
        <v>76</v>
      </c>
      <c r="G509">
        <v>-88.312383999999994</v>
      </c>
      <c r="H509">
        <v>21.012896000000001</v>
      </c>
    </row>
    <row r="510" spans="1:8">
      <c r="A510">
        <v>3.54</v>
      </c>
      <c r="B510" s="29" t="s">
        <v>591</v>
      </c>
      <c r="C510" t="s">
        <v>43</v>
      </c>
      <c r="D510" t="s">
        <v>1493</v>
      </c>
      <c r="E510" t="s">
        <v>1493</v>
      </c>
      <c r="F510" t="s">
        <v>76</v>
      </c>
      <c r="G510">
        <v>-88.312836000000004</v>
      </c>
      <c r="H510">
        <v>21.011728999999999</v>
      </c>
    </row>
    <row r="511" spans="1:8">
      <c r="A511">
        <v>3.54</v>
      </c>
      <c r="B511" s="29" t="s">
        <v>591</v>
      </c>
      <c r="C511" t="s">
        <v>43</v>
      </c>
      <c r="D511" t="s">
        <v>1493</v>
      </c>
      <c r="E511" t="s">
        <v>1493</v>
      </c>
      <c r="F511" t="s">
        <v>76</v>
      </c>
      <c r="G511">
        <v>-88.313154999999995</v>
      </c>
      <c r="H511">
        <v>21.010736999999999</v>
      </c>
    </row>
    <row r="512" spans="1:8">
      <c r="A512">
        <v>3.54</v>
      </c>
      <c r="B512" s="29" t="s">
        <v>591</v>
      </c>
      <c r="C512" t="s">
        <v>43</v>
      </c>
      <c r="D512" t="s">
        <v>1493</v>
      </c>
      <c r="E512" t="s">
        <v>1493</v>
      </c>
      <c r="F512" t="s">
        <v>76</v>
      </c>
      <c r="G512">
        <v>-88.300985999999995</v>
      </c>
      <c r="H512">
        <v>21.011285999999998</v>
      </c>
    </row>
    <row r="513" spans="1:8">
      <c r="A513">
        <v>3.54</v>
      </c>
      <c r="B513" s="29" t="s">
        <v>591</v>
      </c>
      <c r="C513" t="s">
        <v>43</v>
      </c>
      <c r="D513" t="s">
        <v>1493</v>
      </c>
      <c r="E513" t="s">
        <v>1493</v>
      </c>
      <c r="F513" t="s">
        <v>76</v>
      </c>
      <c r="G513">
        <v>-88.302024000000003</v>
      </c>
      <c r="H513">
        <v>21.011213000000001</v>
      </c>
    </row>
    <row r="514" spans="1:8">
      <c r="A514">
        <v>3.54</v>
      </c>
      <c r="B514" s="29" t="s">
        <v>591</v>
      </c>
      <c r="C514" t="s">
        <v>43</v>
      </c>
      <c r="D514" t="s">
        <v>1493</v>
      </c>
      <c r="E514" t="s">
        <v>1493</v>
      </c>
      <c r="F514" t="s">
        <v>76</v>
      </c>
      <c r="G514">
        <v>-88.313766000000001</v>
      </c>
      <c r="H514">
        <v>21.007954000000002</v>
      </c>
    </row>
    <row r="515" spans="1:8">
      <c r="A515">
        <v>3.55</v>
      </c>
      <c r="B515" s="29" t="s">
        <v>618</v>
      </c>
      <c r="C515" t="s">
        <v>43</v>
      </c>
      <c r="D515" t="s">
        <v>1487</v>
      </c>
      <c r="E515" t="s">
        <v>1487</v>
      </c>
      <c r="F515" t="s">
        <v>76</v>
      </c>
      <c r="G515">
        <v>-88.945145999999994</v>
      </c>
      <c r="H515">
        <v>20.203116999999999</v>
      </c>
    </row>
    <row r="516" spans="1:8">
      <c r="A516">
        <v>3.55</v>
      </c>
      <c r="B516" s="29" t="s">
        <v>618</v>
      </c>
      <c r="C516" t="s">
        <v>43</v>
      </c>
      <c r="D516" t="s">
        <v>1487</v>
      </c>
      <c r="E516" t="s">
        <v>1487</v>
      </c>
      <c r="F516" t="s">
        <v>76</v>
      </c>
      <c r="G516">
        <v>-88.945918000000006</v>
      </c>
      <c r="H516">
        <v>20.201581999999998</v>
      </c>
    </row>
    <row r="517" spans="1:8">
      <c r="A517">
        <v>3.55</v>
      </c>
      <c r="B517" s="29" t="s">
        <v>618</v>
      </c>
      <c r="C517" t="s">
        <v>43</v>
      </c>
      <c r="D517" t="s">
        <v>1487</v>
      </c>
      <c r="E517" t="s">
        <v>1487</v>
      </c>
      <c r="F517" t="s">
        <v>76</v>
      </c>
      <c r="G517">
        <v>-88.945218999999994</v>
      </c>
      <c r="H517">
        <v>20.201598000000001</v>
      </c>
    </row>
    <row r="518" spans="1:8">
      <c r="A518">
        <v>3.55</v>
      </c>
      <c r="B518" s="29" t="s">
        <v>618</v>
      </c>
      <c r="C518" t="s">
        <v>43</v>
      </c>
      <c r="D518" t="s">
        <v>1487</v>
      </c>
      <c r="E518" t="s">
        <v>1487</v>
      </c>
      <c r="F518" t="s">
        <v>76</v>
      </c>
      <c r="G518">
        <v>-88.945843999999994</v>
      </c>
      <c r="H518">
        <v>20.201626000000001</v>
      </c>
    </row>
    <row r="519" spans="1:8">
      <c r="A519">
        <v>3.55</v>
      </c>
      <c r="B519" s="29" t="s">
        <v>618</v>
      </c>
      <c r="C519" t="s">
        <v>43</v>
      </c>
      <c r="D519" t="s">
        <v>1487</v>
      </c>
      <c r="E519" t="s">
        <v>1487</v>
      </c>
      <c r="F519" t="s">
        <v>76</v>
      </c>
      <c r="G519">
        <v>-88.945521999999997</v>
      </c>
      <c r="H519">
        <v>20.204373</v>
      </c>
    </row>
    <row r="520" spans="1:8">
      <c r="A520">
        <v>3.55</v>
      </c>
      <c r="B520" s="29" t="s">
        <v>618</v>
      </c>
      <c r="C520" t="s">
        <v>43</v>
      </c>
      <c r="D520" t="s">
        <v>1487</v>
      </c>
      <c r="E520" t="s">
        <v>1487</v>
      </c>
      <c r="F520" t="s">
        <v>76</v>
      </c>
      <c r="G520">
        <v>-88.946184000000002</v>
      </c>
      <c r="H520">
        <v>20.201176</v>
      </c>
    </row>
    <row r="521" spans="1:8">
      <c r="A521">
        <v>3.55</v>
      </c>
      <c r="B521" s="29" t="s">
        <v>618</v>
      </c>
      <c r="C521" t="s">
        <v>43</v>
      </c>
      <c r="D521" t="s">
        <v>1487</v>
      </c>
      <c r="E521" t="s">
        <v>1487</v>
      </c>
      <c r="F521" t="s">
        <v>76</v>
      </c>
      <c r="G521">
        <v>-88.948258999999993</v>
      </c>
      <c r="H521">
        <v>20.204778999999998</v>
      </c>
    </row>
    <row r="522" spans="1:8">
      <c r="A522">
        <v>3.55</v>
      </c>
      <c r="B522" s="29" t="s">
        <v>618</v>
      </c>
      <c r="C522" t="s">
        <v>43</v>
      </c>
      <c r="D522" t="s">
        <v>1487</v>
      </c>
      <c r="E522" t="s">
        <v>1487</v>
      </c>
      <c r="F522" t="s">
        <v>76</v>
      </c>
      <c r="G522">
        <v>-88.946184000000002</v>
      </c>
      <c r="H522">
        <v>20.201176</v>
      </c>
    </row>
    <row r="523" spans="1:8">
      <c r="A523">
        <v>3.55</v>
      </c>
      <c r="B523" s="29" t="s">
        <v>618</v>
      </c>
      <c r="C523" t="s">
        <v>43</v>
      </c>
      <c r="D523" t="s">
        <v>1487</v>
      </c>
      <c r="E523" t="s">
        <v>1487</v>
      </c>
      <c r="F523" t="s">
        <v>76</v>
      </c>
      <c r="G523">
        <v>-88.946254999999994</v>
      </c>
      <c r="H523">
        <v>20.208169999999999</v>
      </c>
    </row>
    <row r="524" spans="1:8">
      <c r="A524">
        <v>3.55</v>
      </c>
      <c r="B524" s="29" t="s">
        <v>618</v>
      </c>
      <c r="C524" t="s">
        <v>43</v>
      </c>
      <c r="D524" t="s">
        <v>1487</v>
      </c>
      <c r="E524" t="s">
        <v>1487</v>
      </c>
      <c r="F524" t="s">
        <v>76</v>
      </c>
      <c r="G524">
        <v>-88.946437000000003</v>
      </c>
      <c r="H524">
        <v>20.207028000000001</v>
      </c>
    </row>
    <row r="525" spans="1:8">
      <c r="A525">
        <v>3.55</v>
      </c>
      <c r="B525" s="29" t="s">
        <v>618</v>
      </c>
      <c r="C525" t="s">
        <v>43</v>
      </c>
      <c r="D525" t="s">
        <v>1487</v>
      </c>
      <c r="E525" t="s">
        <v>1487</v>
      </c>
      <c r="F525" t="s">
        <v>76</v>
      </c>
      <c r="G525">
        <v>-88.947297000000006</v>
      </c>
      <c r="H525">
        <v>20.201474999999999</v>
      </c>
    </row>
    <row r="526" spans="1:8">
      <c r="A526">
        <v>3.55</v>
      </c>
      <c r="B526" s="29" t="s">
        <v>618</v>
      </c>
      <c r="C526" t="s">
        <v>43</v>
      </c>
      <c r="D526" t="s">
        <v>1487</v>
      </c>
      <c r="E526" t="s">
        <v>1487</v>
      </c>
      <c r="F526" t="s">
        <v>76</v>
      </c>
      <c r="G526">
        <v>-88.946235999999999</v>
      </c>
      <c r="H526">
        <v>20.2089</v>
      </c>
    </row>
    <row r="527" spans="1:8">
      <c r="A527">
        <v>3.55</v>
      </c>
      <c r="B527" s="29" t="s">
        <v>618</v>
      </c>
      <c r="C527" t="s">
        <v>43</v>
      </c>
      <c r="D527" t="s">
        <v>1487</v>
      </c>
      <c r="E527" t="s">
        <v>1487</v>
      </c>
      <c r="F527" t="s">
        <v>76</v>
      </c>
      <c r="G527">
        <v>-88.947563000000002</v>
      </c>
      <c r="H527">
        <v>20.212092999999999</v>
      </c>
    </row>
    <row r="528" spans="1:8">
      <c r="A528">
        <v>3.55</v>
      </c>
      <c r="B528" s="29" t="s">
        <v>618</v>
      </c>
      <c r="C528" t="s">
        <v>43</v>
      </c>
      <c r="D528" t="s">
        <v>1487</v>
      </c>
      <c r="E528" t="s">
        <v>1487</v>
      </c>
      <c r="F528" t="s">
        <v>76</v>
      </c>
      <c r="G528">
        <v>-88.944681000000003</v>
      </c>
      <c r="H528">
        <v>20.201540000000001</v>
      </c>
    </row>
    <row r="529" spans="1:8">
      <c r="A529">
        <v>3.56</v>
      </c>
      <c r="B529" s="29" t="s">
        <v>1008</v>
      </c>
      <c r="C529" t="s">
        <v>43</v>
      </c>
      <c r="D529" t="s">
        <v>1470</v>
      </c>
      <c r="E529" t="s">
        <v>1470</v>
      </c>
      <c r="F529" t="s">
        <v>76</v>
      </c>
      <c r="G529">
        <v>-88.891738000000004</v>
      </c>
      <c r="H529">
        <v>21.392367</v>
      </c>
    </row>
    <row r="530" spans="1:8">
      <c r="A530">
        <v>3.56</v>
      </c>
      <c r="B530" s="29" t="s">
        <v>1008</v>
      </c>
      <c r="C530" t="s">
        <v>43</v>
      </c>
      <c r="D530" t="s">
        <v>1470</v>
      </c>
      <c r="E530" t="s">
        <v>1470</v>
      </c>
      <c r="F530" t="s">
        <v>76</v>
      </c>
      <c r="G530">
        <v>-88.892990999999995</v>
      </c>
      <c r="H530">
        <v>21.391997</v>
      </c>
    </row>
    <row r="531" spans="1:8">
      <c r="A531">
        <v>3.56</v>
      </c>
      <c r="B531" s="29" t="s">
        <v>1008</v>
      </c>
      <c r="C531" t="s">
        <v>43</v>
      </c>
      <c r="D531" t="s">
        <v>1470</v>
      </c>
      <c r="E531" t="s">
        <v>1470</v>
      </c>
      <c r="F531" t="s">
        <v>76</v>
      </c>
      <c r="G531">
        <v>-88.892579999999995</v>
      </c>
      <c r="H531">
        <v>21.392769000000001</v>
      </c>
    </row>
    <row r="532" spans="1:8">
      <c r="A532">
        <v>3.56</v>
      </c>
      <c r="B532" s="29" t="s">
        <v>1008</v>
      </c>
      <c r="C532" t="s">
        <v>43</v>
      </c>
      <c r="D532" t="s">
        <v>1470</v>
      </c>
      <c r="E532" t="s">
        <v>1470</v>
      </c>
      <c r="F532" t="s">
        <v>76</v>
      </c>
      <c r="G532">
        <v>-88.892518999999993</v>
      </c>
      <c r="H532">
        <v>21.392175000000002</v>
      </c>
    </row>
    <row r="533" spans="1:8">
      <c r="A533">
        <v>3.57</v>
      </c>
      <c r="B533" s="29" t="s">
        <v>664</v>
      </c>
      <c r="C533" t="s">
        <v>43</v>
      </c>
      <c r="D533" t="s">
        <v>667</v>
      </c>
      <c r="E533" t="s">
        <v>667</v>
      </c>
      <c r="F533" t="s">
        <v>76</v>
      </c>
      <c r="G533">
        <v>-88.570672000000002</v>
      </c>
      <c r="H533">
        <v>20.439442</v>
      </c>
    </row>
    <row r="534" spans="1:8">
      <c r="A534">
        <v>3.57</v>
      </c>
      <c r="B534" s="29" t="s">
        <v>664</v>
      </c>
      <c r="C534" t="s">
        <v>43</v>
      </c>
      <c r="D534" t="s">
        <v>667</v>
      </c>
      <c r="E534" t="s">
        <v>667</v>
      </c>
      <c r="F534" t="s">
        <v>76</v>
      </c>
      <c r="G534">
        <v>-88.570195999999996</v>
      </c>
      <c r="H534">
        <v>20.439402000000001</v>
      </c>
    </row>
    <row r="535" spans="1:8">
      <c r="A535">
        <v>3.57</v>
      </c>
      <c r="B535" s="29" t="s">
        <v>664</v>
      </c>
      <c r="C535" t="s">
        <v>43</v>
      </c>
      <c r="D535" t="s">
        <v>667</v>
      </c>
      <c r="E535" t="s">
        <v>667</v>
      </c>
      <c r="F535" t="s">
        <v>76</v>
      </c>
      <c r="G535">
        <v>-88.567117999999994</v>
      </c>
      <c r="H535">
        <v>20.440441</v>
      </c>
    </row>
    <row r="536" spans="1:8">
      <c r="A536">
        <v>3.57</v>
      </c>
      <c r="B536" s="29" t="s">
        <v>664</v>
      </c>
      <c r="C536" t="s">
        <v>43</v>
      </c>
      <c r="D536" t="s">
        <v>667</v>
      </c>
      <c r="E536" t="s">
        <v>667</v>
      </c>
      <c r="F536" t="s">
        <v>76</v>
      </c>
      <c r="G536">
        <v>-88.570571999999999</v>
      </c>
      <c r="H536">
        <v>20.439837000000001</v>
      </c>
    </row>
    <row r="537" spans="1:8">
      <c r="A537">
        <v>3.57</v>
      </c>
      <c r="B537" s="29" t="s">
        <v>664</v>
      </c>
      <c r="C537" t="s">
        <v>43</v>
      </c>
      <c r="D537" t="s">
        <v>667</v>
      </c>
      <c r="E537" t="s">
        <v>667</v>
      </c>
      <c r="F537" t="s">
        <v>76</v>
      </c>
      <c r="G537">
        <v>-88.570670000000007</v>
      </c>
      <c r="H537">
        <v>20.439457999999998</v>
      </c>
    </row>
    <row r="538" spans="1:8">
      <c r="A538">
        <v>3.57</v>
      </c>
      <c r="B538" s="29" t="s">
        <v>664</v>
      </c>
      <c r="C538" t="s">
        <v>43</v>
      </c>
      <c r="D538" t="s">
        <v>667</v>
      </c>
      <c r="E538" t="s">
        <v>667</v>
      </c>
      <c r="F538" t="s">
        <v>76</v>
      </c>
      <c r="G538">
        <v>-88.571556000000001</v>
      </c>
      <c r="H538">
        <v>20.439862999999999</v>
      </c>
    </row>
    <row r="539" spans="1:8">
      <c r="A539">
        <v>3.57</v>
      </c>
      <c r="B539" s="29" t="s">
        <v>664</v>
      </c>
      <c r="C539" t="s">
        <v>43</v>
      </c>
      <c r="D539" t="s">
        <v>667</v>
      </c>
      <c r="E539" t="s">
        <v>667</v>
      </c>
      <c r="F539" t="s">
        <v>76</v>
      </c>
      <c r="G539">
        <v>-88.570604000000003</v>
      </c>
      <c r="H539">
        <v>20.439855000000001</v>
      </c>
    </row>
    <row r="540" spans="1:8">
      <c r="A540">
        <v>3.57</v>
      </c>
      <c r="B540" s="29" t="s">
        <v>664</v>
      </c>
      <c r="C540" t="s">
        <v>43</v>
      </c>
      <c r="D540" t="s">
        <v>667</v>
      </c>
      <c r="E540" t="s">
        <v>667</v>
      </c>
      <c r="F540" t="s">
        <v>76</v>
      </c>
      <c r="G540">
        <v>-88.571798999999999</v>
      </c>
      <c r="H540">
        <v>20.438711000000001</v>
      </c>
    </row>
    <row r="541" spans="1:8">
      <c r="A541">
        <v>3.57</v>
      </c>
      <c r="B541" s="29" t="s">
        <v>664</v>
      </c>
      <c r="C541" t="s">
        <v>43</v>
      </c>
      <c r="D541" t="s">
        <v>667</v>
      </c>
      <c r="E541" t="s">
        <v>667</v>
      </c>
      <c r="F541" t="s">
        <v>76</v>
      </c>
      <c r="G541">
        <v>-88.572759000000005</v>
      </c>
      <c r="H541">
        <v>20.438897000000001</v>
      </c>
    </row>
    <row r="542" spans="1:8">
      <c r="A542">
        <v>3.57</v>
      </c>
      <c r="B542" s="29" t="s">
        <v>664</v>
      </c>
      <c r="C542" t="s">
        <v>43</v>
      </c>
      <c r="D542" t="s">
        <v>667</v>
      </c>
      <c r="E542" t="s">
        <v>667</v>
      </c>
      <c r="F542" t="s">
        <v>76</v>
      </c>
      <c r="G542">
        <v>-88.568010000000001</v>
      </c>
      <c r="H542">
        <v>20.440861000000002</v>
      </c>
    </row>
    <row r="543" spans="1:8">
      <c r="A543">
        <v>3.58</v>
      </c>
      <c r="B543" s="29" t="s">
        <v>408</v>
      </c>
      <c r="C543" t="s">
        <v>43</v>
      </c>
      <c r="D543" t="s">
        <v>1471</v>
      </c>
      <c r="E543" t="s">
        <v>1471</v>
      </c>
      <c r="F543" t="s">
        <v>76</v>
      </c>
      <c r="G543">
        <v>-89.092867999999996</v>
      </c>
      <c r="H543">
        <v>21.154509000000001</v>
      </c>
    </row>
    <row r="544" spans="1:8">
      <c r="A544">
        <v>3.58</v>
      </c>
      <c r="B544" s="29" t="s">
        <v>408</v>
      </c>
      <c r="C544" t="s">
        <v>43</v>
      </c>
      <c r="D544" t="s">
        <v>1471</v>
      </c>
      <c r="E544" t="s">
        <v>1471</v>
      </c>
      <c r="F544" t="s">
        <v>76</v>
      </c>
      <c r="G544">
        <v>-89.094902000000005</v>
      </c>
      <c r="H544">
        <v>21.154838999999999</v>
      </c>
    </row>
    <row r="545" spans="1:8">
      <c r="A545">
        <v>3.58</v>
      </c>
      <c r="B545" s="29" t="s">
        <v>408</v>
      </c>
      <c r="C545" t="s">
        <v>43</v>
      </c>
      <c r="D545" t="s">
        <v>1471</v>
      </c>
      <c r="E545" t="s">
        <v>1471</v>
      </c>
      <c r="F545" t="s">
        <v>76</v>
      </c>
      <c r="G545">
        <v>-89.108269000000007</v>
      </c>
      <c r="H545">
        <v>21.147167</v>
      </c>
    </row>
    <row r="546" spans="1:8">
      <c r="A546">
        <v>3.58</v>
      </c>
      <c r="B546" s="29" t="s">
        <v>408</v>
      </c>
      <c r="C546" t="s">
        <v>43</v>
      </c>
      <c r="D546" t="s">
        <v>1471</v>
      </c>
      <c r="E546" t="s">
        <v>1471</v>
      </c>
      <c r="F546" t="s">
        <v>76</v>
      </c>
      <c r="G546">
        <v>-89.091076999999999</v>
      </c>
      <c r="H546">
        <v>21.155683</v>
      </c>
    </row>
    <row r="547" spans="1:8">
      <c r="A547">
        <v>3.58</v>
      </c>
      <c r="B547" s="29" t="s">
        <v>408</v>
      </c>
      <c r="C547" t="s">
        <v>43</v>
      </c>
      <c r="D547" t="s">
        <v>1471</v>
      </c>
      <c r="E547" t="s">
        <v>1471</v>
      </c>
      <c r="F547" t="s">
        <v>76</v>
      </c>
      <c r="G547">
        <v>-89.094768000000002</v>
      </c>
      <c r="H547">
        <v>21.155874000000001</v>
      </c>
    </row>
    <row r="548" spans="1:8">
      <c r="A548">
        <v>3.58</v>
      </c>
      <c r="B548" s="29" t="s">
        <v>408</v>
      </c>
      <c r="C548" t="s">
        <v>43</v>
      </c>
      <c r="D548" t="s">
        <v>1471</v>
      </c>
      <c r="E548" t="s">
        <v>1471</v>
      </c>
      <c r="F548" t="s">
        <v>76</v>
      </c>
      <c r="G548">
        <v>-89.096265000000002</v>
      </c>
      <c r="H548">
        <v>21.157329000000001</v>
      </c>
    </row>
    <row r="549" spans="1:8">
      <c r="A549">
        <v>3.58</v>
      </c>
      <c r="B549" s="29" t="s">
        <v>408</v>
      </c>
      <c r="C549" t="s">
        <v>43</v>
      </c>
      <c r="D549" t="s">
        <v>1471</v>
      </c>
      <c r="E549" t="s">
        <v>1471</v>
      </c>
      <c r="F549" t="s">
        <v>76</v>
      </c>
      <c r="G549">
        <v>-89.096501000000004</v>
      </c>
      <c r="H549">
        <v>21.156203999999999</v>
      </c>
    </row>
    <row r="550" spans="1:8">
      <c r="A550">
        <v>3.58</v>
      </c>
      <c r="B550" s="29" t="s">
        <v>408</v>
      </c>
      <c r="C550" t="s">
        <v>43</v>
      </c>
      <c r="D550" t="s">
        <v>1471</v>
      </c>
      <c r="E550" t="s">
        <v>1471</v>
      </c>
      <c r="F550" t="s">
        <v>76</v>
      </c>
      <c r="G550">
        <v>-89.090896999999998</v>
      </c>
      <c r="H550">
        <v>21.157157999999999</v>
      </c>
    </row>
    <row r="551" spans="1:8">
      <c r="A551">
        <v>3.58</v>
      </c>
      <c r="B551" s="29" t="s">
        <v>408</v>
      </c>
      <c r="C551" t="s">
        <v>43</v>
      </c>
      <c r="D551" t="s">
        <v>1471</v>
      </c>
      <c r="E551" t="s">
        <v>1471</v>
      </c>
      <c r="F551" t="s">
        <v>76</v>
      </c>
      <c r="G551">
        <v>-89.091036000000003</v>
      </c>
      <c r="H551">
        <v>21.155691999999998</v>
      </c>
    </row>
    <row r="552" spans="1:8">
      <c r="A552">
        <v>3.58</v>
      </c>
      <c r="B552" s="29" t="s">
        <v>408</v>
      </c>
      <c r="C552" t="s">
        <v>43</v>
      </c>
      <c r="D552" t="s">
        <v>1471</v>
      </c>
      <c r="E552" t="s">
        <v>1471</v>
      </c>
      <c r="F552" t="s">
        <v>76</v>
      </c>
      <c r="G552">
        <v>-89.108151000000007</v>
      </c>
      <c r="H552">
        <v>21.146999000000001</v>
      </c>
    </row>
    <row r="553" spans="1:8">
      <c r="A553">
        <v>3.59</v>
      </c>
      <c r="B553" s="29" t="s">
        <v>1035</v>
      </c>
      <c r="C553" t="s">
        <v>43</v>
      </c>
      <c r="D553" t="s">
        <v>1467</v>
      </c>
      <c r="E553" t="s">
        <v>1467</v>
      </c>
      <c r="F553" t="s">
        <v>76</v>
      </c>
      <c r="G553">
        <v>-89.903414999999995</v>
      </c>
      <c r="H553">
        <v>20.643163000000001</v>
      </c>
    </row>
    <row r="554" spans="1:8">
      <c r="A554">
        <v>3.59</v>
      </c>
      <c r="B554" s="29" t="s">
        <v>1035</v>
      </c>
      <c r="C554" t="s">
        <v>43</v>
      </c>
      <c r="D554" t="s">
        <v>1467</v>
      </c>
      <c r="E554" t="s">
        <v>1467</v>
      </c>
      <c r="F554" t="s">
        <v>76</v>
      </c>
      <c r="G554">
        <v>-89.903400000000005</v>
      </c>
      <c r="H554">
        <v>20.643758999999999</v>
      </c>
    </row>
    <row r="555" spans="1:8">
      <c r="A555">
        <v>3.59</v>
      </c>
      <c r="B555" s="29" t="s">
        <v>1035</v>
      </c>
      <c r="C555" t="s">
        <v>43</v>
      </c>
      <c r="D555" t="s">
        <v>1467</v>
      </c>
      <c r="E555" t="s">
        <v>1467</v>
      </c>
      <c r="F555" t="s">
        <v>76</v>
      </c>
      <c r="G555">
        <v>-89.894278</v>
      </c>
      <c r="H555">
        <v>20.648603000000001</v>
      </c>
    </row>
    <row r="556" spans="1:8">
      <c r="A556">
        <v>3.59</v>
      </c>
      <c r="B556" s="29" t="s">
        <v>1035</v>
      </c>
      <c r="C556" t="s">
        <v>43</v>
      </c>
      <c r="D556" t="s">
        <v>1467</v>
      </c>
      <c r="E556" t="s">
        <v>1467</v>
      </c>
      <c r="F556" t="s">
        <v>76</v>
      </c>
      <c r="G556">
        <v>-89.894396</v>
      </c>
      <c r="H556">
        <v>20.648011</v>
      </c>
    </row>
    <row r="557" spans="1:8">
      <c r="A557" s="12">
        <v>3.6</v>
      </c>
      <c r="B557" s="29" t="s">
        <v>572</v>
      </c>
      <c r="C557" t="s">
        <v>43</v>
      </c>
      <c r="D557" t="s">
        <v>575</v>
      </c>
      <c r="E557" t="s">
        <v>575</v>
      </c>
      <c r="F557" t="s">
        <v>76</v>
      </c>
      <c r="G557">
        <v>-89.943582000000006</v>
      </c>
      <c r="H557">
        <v>20.967123000000001</v>
      </c>
    </row>
    <row r="558" spans="1:8">
      <c r="A558" s="12">
        <v>3.6</v>
      </c>
      <c r="B558" s="29" t="s">
        <v>572</v>
      </c>
      <c r="C558" t="s">
        <v>43</v>
      </c>
      <c r="D558" t="s">
        <v>575</v>
      </c>
      <c r="E558" t="s">
        <v>575</v>
      </c>
      <c r="F558" t="s">
        <v>76</v>
      </c>
      <c r="G558">
        <v>-89.943759</v>
      </c>
      <c r="H558">
        <v>20.965152</v>
      </c>
    </row>
    <row r="559" spans="1:8">
      <c r="A559">
        <v>3.61</v>
      </c>
      <c r="B559" s="29" t="s">
        <v>909</v>
      </c>
      <c r="C559" t="s">
        <v>43</v>
      </c>
      <c r="D559" t="s">
        <v>1467</v>
      </c>
      <c r="E559" t="s">
        <v>1467</v>
      </c>
      <c r="F559" t="s">
        <v>76</v>
      </c>
      <c r="G559">
        <v>-89.898000999999994</v>
      </c>
      <c r="H559">
        <v>20.651133999999999</v>
      </c>
    </row>
    <row r="560" spans="1:8">
      <c r="A560">
        <v>3.61</v>
      </c>
      <c r="B560" s="29" t="s">
        <v>909</v>
      </c>
      <c r="C560" t="s">
        <v>43</v>
      </c>
      <c r="D560" t="s">
        <v>1467</v>
      </c>
      <c r="E560" t="s">
        <v>1467</v>
      </c>
      <c r="F560" t="s">
        <v>76</v>
      </c>
      <c r="G560">
        <v>-89.899117000000004</v>
      </c>
      <c r="H560">
        <v>20.651233999999999</v>
      </c>
    </row>
    <row r="561" spans="1:8">
      <c r="A561">
        <v>3.61</v>
      </c>
      <c r="B561" s="29" t="s">
        <v>909</v>
      </c>
      <c r="C561" t="s">
        <v>43</v>
      </c>
      <c r="D561" t="s">
        <v>1467</v>
      </c>
      <c r="E561" t="s">
        <v>1467</v>
      </c>
      <c r="F561" t="s">
        <v>76</v>
      </c>
      <c r="G561">
        <v>-89.899202000000002</v>
      </c>
      <c r="H561">
        <v>20.651223999999999</v>
      </c>
    </row>
    <row r="562" spans="1:8">
      <c r="A562">
        <v>3.61</v>
      </c>
      <c r="B562" s="29" t="s">
        <v>909</v>
      </c>
      <c r="C562" t="s">
        <v>43</v>
      </c>
      <c r="D562" t="s">
        <v>1467</v>
      </c>
      <c r="E562" t="s">
        <v>1467</v>
      </c>
      <c r="F562" t="s">
        <v>76</v>
      </c>
      <c r="G562">
        <v>-89.899336000000005</v>
      </c>
      <c r="H562">
        <v>20.650074</v>
      </c>
    </row>
    <row r="563" spans="1:8">
      <c r="A563">
        <v>3.61</v>
      </c>
      <c r="B563" s="29" t="s">
        <v>909</v>
      </c>
      <c r="C563" t="s">
        <v>43</v>
      </c>
      <c r="D563" t="s">
        <v>1467</v>
      </c>
      <c r="E563" t="s">
        <v>1467</v>
      </c>
      <c r="F563" t="s">
        <v>76</v>
      </c>
      <c r="G563">
        <v>-89.900677999999999</v>
      </c>
      <c r="H563">
        <v>20.648703999999999</v>
      </c>
    </row>
    <row r="564" spans="1:8">
      <c r="A564">
        <v>3.61</v>
      </c>
      <c r="B564" s="29" t="s">
        <v>909</v>
      </c>
      <c r="C564" t="s">
        <v>43</v>
      </c>
      <c r="D564" t="s">
        <v>1467</v>
      </c>
      <c r="E564" t="s">
        <v>1467</v>
      </c>
      <c r="F564" t="s">
        <v>76</v>
      </c>
      <c r="G564">
        <v>-89.900812000000002</v>
      </c>
      <c r="H564">
        <v>20.647760000000002</v>
      </c>
    </row>
    <row r="565" spans="1:8">
      <c r="A565">
        <v>3.61</v>
      </c>
      <c r="B565" s="29" t="s">
        <v>909</v>
      </c>
      <c r="C565" t="s">
        <v>43</v>
      </c>
      <c r="D565" t="s">
        <v>1467</v>
      </c>
      <c r="E565" t="s">
        <v>1467</v>
      </c>
      <c r="F565" t="s">
        <v>76</v>
      </c>
      <c r="G565">
        <v>-89.903322000000003</v>
      </c>
      <c r="H565">
        <v>20.646208999999999</v>
      </c>
    </row>
    <row r="566" spans="1:8">
      <c r="A566">
        <v>3.61</v>
      </c>
      <c r="B566" s="29" t="s">
        <v>909</v>
      </c>
      <c r="C566" t="s">
        <v>43</v>
      </c>
      <c r="D566" t="s">
        <v>1467</v>
      </c>
      <c r="E566" t="s">
        <v>1467</v>
      </c>
      <c r="F566" t="s">
        <v>76</v>
      </c>
      <c r="G566">
        <v>-89.906659000000005</v>
      </c>
      <c r="H566">
        <v>20.644271</v>
      </c>
    </row>
    <row r="567" spans="1:8">
      <c r="A567">
        <v>3.62</v>
      </c>
      <c r="B567" s="29" t="s">
        <v>954</v>
      </c>
      <c r="C567" t="s">
        <v>43</v>
      </c>
      <c r="D567" t="s">
        <v>1472</v>
      </c>
      <c r="E567" t="s">
        <v>1472</v>
      </c>
      <c r="F567" t="s">
        <v>76</v>
      </c>
      <c r="G567">
        <v>-88.080999000000006</v>
      </c>
      <c r="H567">
        <v>21.054811000000001</v>
      </c>
    </row>
    <row r="568" spans="1:8">
      <c r="A568">
        <v>3.62</v>
      </c>
      <c r="B568" s="29" t="s">
        <v>954</v>
      </c>
      <c r="C568" t="s">
        <v>43</v>
      </c>
      <c r="D568" t="s">
        <v>1472</v>
      </c>
      <c r="E568" t="s">
        <v>1472</v>
      </c>
      <c r="F568" t="s">
        <v>76</v>
      </c>
      <c r="G568">
        <v>-88.081352999999993</v>
      </c>
      <c r="H568">
        <v>21.053858999999999</v>
      </c>
    </row>
    <row r="569" spans="1:8">
      <c r="A569">
        <v>3.63</v>
      </c>
      <c r="B569" s="29" t="s">
        <v>609</v>
      </c>
      <c r="C569" t="s">
        <v>43</v>
      </c>
      <c r="D569" t="s">
        <v>1494</v>
      </c>
      <c r="E569" t="s">
        <v>1494</v>
      </c>
      <c r="F569" t="s">
        <v>76</v>
      </c>
      <c r="G569">
        <v>-89.149496999999997</v>
      </c>
      <c r="H569">
        <v>21.090682000000001</v>
      </c>
    </row>
    <row r="570" spans="1:8">
      <c r="A570">
        <v>3.63</v>
      </c>
      <c r="B570" s="29" t="s">
        <v>609</v>
      </c>
      <c r="C570" t="s">
        <v>43</v>
      </c>
      <c r="D570" t="s">
        <v>1494</v>
      </c>
      <c r="E570" t="s">
        <v>1494</v>
      </c>
      <c r="F570" t="s">
        <v>76</v>
      </c>
      <c r="G570">
        <v>-89.150617999999994</v>
      </c>
      <c r="H570">
        <v>21.090841999999999</v>
      </c>
    </row>
    <row r="571" spans="1:8">
      <c r="A571">
        <v>3.64</v>
      </c>
      <c r="B571" s="29" t="s">
        <v>963</v>
      </c>
      <c r="C571" t="s">
        <v>43</v>
      </c>
      <c r="D571" t="s">
        <v>1472</v>
      </c>
      <c r="E571" t="s">
        <v>1472</v>
      </c>
      <c r="F571" t="s">
        <v>76</v>
      </c>
      <c r="G571">
        <v>-88.081766000000002</v>
      </c>
      <c r="H571">
        <v>21.056774999999998</v>
      </c>
    </row>
    <row r="572" spans="1:8">
      <c r="A572">
        <v>3.64</v>
      </c>
      <c r="B572" s="29" t="s">
        <v>963</v>
      </c>
      <c r="C572" t="s">
        <v>43</v>
      </c>
      <c r="D572" t="s">
        <v>1472</v>
      </c>
      <c r="E572" t="s">
        <v>1472</v>
      </c>
      <c r="F572" t="s">
        <v>76</v>
      </c>
      <c r="G572">
        <v>-88.082731999999993</v>
      </c>
      <c r="H572">
        <v>21.056944999999999</v>
      </c>
    </row>
    <row r="573" spans="1:8">
      <c r="A573">
        <v>3.64</v>
      </c>
      <c r="B573" s="29" t="s">
        <v>963</v>
      </c>
      <c r="C573" t="s">
        <v>43</v>
      </c>
      <c r="D573" t="s">
        <v>1472</v>
      </c>
      <c r="E573" t="s">
        <v>1472</v>
      </c>
      <c r="F573" t="s">
        <v>76</v>
      </c>
      <c r="G573">
        <v>-88.082409999999996</v>
      </c>
      <c r="H573">
        <v>21.054131999999999</v>
      </c>
    </row>
    <row r="574" spans="1:8">
      <c r="A574">
        <v>3.64</v>
      </c>
      <c r="B574" s="29" t="s">
        <v>963</v>
      </c>
      <c r="C574" t="s">
        <v>43</v>
      </c>
      <c r="D574" t="s">
        <v>1472</v>
      </c>
      <c r="E574" t="s">
        <v>1472</v>
      </c>
      <c r="F574" t="s">
        <v>76</v>
      </c>
      <c r="G574">
        <v>-88.082173999999995</v>
      </c>
      <c r="H574">
        <v>21.055153000000001</v>
      </c>
    </row>
    <row r="575" spans="1:8">
      <c r="A575">
        <v>3.65</v>
      </c>
      <c r="B575" s="29" t="s">
        <v>1053</v>
      </c>
      <c r="C575" t="s">
        <v>43</v>
      </c>
      <c r="D575" t="s">
        <v>575</v>
      </c>
      <c r="E575" t="s">
        <v>575</v>
      </c>
      <c r="F575" t="s">
        <v>76</v>
      </c>
      <c r="G575">
        <v>-89.968303000000006</v>
      </c>
      <c r="H575">
        <v>20.977177000000001</v>
      </c>
    </row>
    <row r="576" spans="1:8">
      <c r="A576">
        <v>3.65</v>
      </c>
      <c r="B576" s="29" t="s">
        <v>1053</v>
      </c>
      <c r="C576" t="s">
        <v>43</v>
      </c>
      <c r="D576" t="s">
        <v>575</v>
      </c>
      <c r="E576" t="s">
        <v>575</v>
      </c>
      <c r="F576" t="s">
        <v>76</v>
      </c>
      <c r="G576">
        <v>-89.969753999999995</v>
      </c>
      <c r="H576">
        <v>20.97748</v>
      </c>
    </row>
    <row r="577" spans="1:8">
      <c r="A577">
        <v>3.65</v>
      </c>
      <c r="B577" s="29" t="s">
        <v>1053</v>
      </c>
      <c r="C577" t="s">
        <v>43</v>
      </c>
      <c r="D577" t="s">
        <v>575</v>
      </c>
      <c r="E577" t="s">
        <v>575</v>
      </c>
      <c r="F577" t="s">
        <v>76</v>
      </c>
      <c r="G577">
        <v>-89.968545000000006</v>
      </c>
      <c r="H577">
        <v>20.976510000000001</v>
      </c>
    </row>
    <row r="578" spans="1:8">
      <c r="A578">
        <v>3.65</v>
      </c>
      <c r="B578" s="29" t="s">
        <v>1053</v>
      </c>
      <c r="C578" t="s">
        <v>43</v>
      </c>
      <c r="D578" t="s">
        <v>575</v>
      </c>
      <c r="E578" t="s">
        <v>575</v>
      </c>
      <c r="F578" t="s">
        <v>76</v>
      </c>
      <c r="G578">
        <v>-89.970580999999996</v>
      </c>
      <c r="H578">
        <v>20.977633000000001</v>
      </c>
    </row>
    <row r="579" spans="1:8">
      <c r="A579">
        <v>3.65</v>
      </c>
      <c r="B579" s="29" t="s">
        <v>1053</v>
      </c>
      <c r="C579" t="s">
        <v>43</v>
      </c>
      <c r="D579" t="s">
        <v>575</v>
      </c>
      <c r="E579" t="s">
        <v>575</v>
      </c>
      <c r="F579" t="s">
        <v>76</v>
      </c>
      <c r="G579">
        <v>-89.970776999999998</v>
      </c>
      <c r="H579">
        <v>20.976984999999999</v>
      </c>
    </row>
    <row r="580" spans="1:8">
      <c r="A580">
        <v>3.65</v>
      </c>
      <c r="B580" s="29" t="s">
        <v>1053</v>
      </c>
      <c r="C580" t="s">
        <v>43</v>
      </c>
      <c r="D580" t="s">
        <v>575</v>
      </c>
      <c r="E580" t="s">
        <v>575</v>
      </c>
      <c r="F580" t="s">
        <v>76</v>
      </c>
      <c r="G580">
        <v>-89.968304000000003</v>
      </c>
      <c r="H580">
        <v>20.977170000000001</v>
      </c>
    </row>
    <row r="581" spans="1:8">
      <c r="A581">
        <v>3.65</v>
      </c>
      <c r="B581" s="29" t="s">
        <v>1053</v>
      </c>
      <c r="C581" t="s">
        <v>43</v>
      </c>
      <c r="D581" t="s">
        <v>575</v>
      </c>
      <c r="E581" t="s">
        <v>575</v>
      </c>
      <c r="F581" t="s">
        <v>76</v>
      </c>
      <c r="G581">
        <v>-89.969937000000002</v>
      </c>
      <c r="H581">
        <v>20.976800999999998</v>
      </c>
    </row>
    <row r="582" spans="1:8">
      <c r="A582">
        <v>3.65</v>
      </c>
      <c r="B582" s="29" t="s">
        <v>1053</v>
      </c>
      <c r="C582" t="s">
        <v>43</v>
      </c>
      <c r="D582" t="s">
        <v>575</v>
      </c>
      <c r="E582" t="s">
        <v>575</v>
      </c>
      <c r="F582" t="s">
        <v>76</v>
      </c>
      <c r="G582">
        <v>-89.970605000000006</v>
      </c>
      <c r="H582">
        <v>20.977620999999999</v>
      </c>
    </row>
    <row r="583" spans="1:8">
      <c r="A583">
        <v>3.66</v>
      </c>
      <c r="B583" s="29" t="s">
        <v>463</v>
      </c>
      <c r="C583" t="s">
        <v>43</v>
      </c>
      <c r="D583" t="s">
        <v>1478</v>
      </c>
      <c r="E583" t="s">
        <v>1478</v>
      </c>
      <c r="F583" t="s">
        <v>76</v>
      </c>
      <c r="G583">
        <v>-89.104827</v>
      </c>
      <c r="H583">
        <v>21.013428000000001</v>
      </c>
    </row>
    <row r="584" spans="1:8">
      <c r="A584">
        <v>3.66</v>
      </c>
      <c r="B584" s="29" t="s">
        <v>463</v>
      </c>
      <c r="C584" t="s">
        <v>43</v>
      </c>
      <c r="D584" t="s">
        <v>1478</v>
      </c>
      <c r="E584" t="s">
        <v>1478</v>
      </c>
      <c r="F584" t="s">
        <v>76</v>
      </c>
      <c r="G584">
        <v>-89.104843000000002</v>
      </c>
      <c r="H584">
        <v>21.012391000000001</v>
      </c>
    </row>
    <row r="585" spans="1:8">
      <c r="A585">
        <v>3.66</v>
      </c>
      <c r="B585" s="29" t="s">
        <v>463</v>
      </c>
      <c r="C585" t="s">
        <v>43</v>
      </c>
      <c r="D585" t="s">
        <v>1478</v>
      </c>
      <c r="E585" t="s">
        <v>1478</v>
      </c>
      <c r="F585" t="s">
        <v>76</v>
      </c>
      <c r="G585">
        <v>-89.105452</v>
      </c>
      <c r="H585">
        <v>21.012298000000001</v>
      </c>
    </row>
    <row r="586" spans="1:8">
      <c r="A586">
        <v>3.66</v>
      </c>
      <c r="B586" s="29" t="s">
        <v>463</v>
      </c>
      <c r="C586" t="s">
        <v>43</v>
      </c>
      <c r="D586" t="s">
        <v>1478</v>
      </c>
      <c r="E586" t="s">
        <v>1478</v>
      </c>
      <c r="F586" t="s">
        <v>76</v>
      </c>
      <c r="G586">
        <v>-89.105459999999994</v>
      </c>
      <c r="H586">
        <v>21.011619</v>
      </c>
    </row>
    <row r="587" spans="1:8">
      <c r="A587">
        <v>3.67</v>
      </c>
      <c r="B587" s="29" t="s">
        <v>747</v>
      </c>
      <c r="C587" t="s">
        <v>43</v>
      </c>
      <c r="D587" t="s">
        <v>447</v>
      </c>
      <c r="E587" t="s">
        <v>447</v>
      </c>
      <c r="F587" t="s">
        <v>76</v>
      </c>
      <c r="G587">
        <v>-88.990200999999999</v>
      </c>
      <c r="H587">
        <v>20.873353000000002</v>
      </c>
    </row>
    <row r="588" spans="1:8">
      <c r="A588">
        <v>3.67</v>
      </c>
      <c r="B588" s="29" t="s">
        <v>747</v>
      </c>
      <c r="C588" t="s">
        <v>43</v>
      </c>
      <c r="D588" t="s">
        <v>447</v>
      </c>
      <c r="E588" t="s">
        <v>447</v>
      </c>
      <c r="F588" t="s">
        <v>76</v>
      </c>
      <c r="G588">
        <v>-88.990393999999995</v>
      </c>
      <c r="H588">
        <v>20.872712</v>
      </c>
    </row>
    <row r="589" spans="1:8">
      <c r="A589">
        <v>3.67</v>
      </c>
      <c r="B589" s="29" t="s">
        <v>1071</v>
      </c>
      <c r="C589" t="s">
        <v>43</v>
      </c>
      <c r="D589" t="s">
        <v>1464</v>
      </c>
      <c r="E589" t="s">
        <v>1464</v>
      </c>
      <c r="F589" t="s">
        <v>76</v>
      </c>
      <c r="G589">
        <v>-88.269566999999995</v>
      </c>
      <c r="H589">
        <v>20.542024999999999</v>
      </c>
    </row>
    <row r="590" spans="1:8">
      <c r="A590">
        <v>3.67</v>
      </c>
      <c r="B590" s="29" t="s">
        <v>1071</v>
      </c>
      <c r="C590" t="s">
        <v>43</v>
      </c>
      <c r="D590" t="s">
        <v>1464</v>
      </c>
      <c r="E590" t="s">
        <v>1464</v>
      </c>
      <c r="F590" t="s">
        <v>76</v>
      </c>
      <c r="G590">
        <v>-88.269853999999995</v>
      </c>
      <c r="H590">
        <v>20.542738</v>
      </c>
    </row>
    <row r="591" spans="1:8">
      <c r="A591">
        <v>3.69</v>
      </c>
      <c r="B591" s="29" t="s">
        <v>426</v>
      </c>
      <c r="C591" t="s">
        <v>43</v>
      </c>
      <c r="D591" t="s">
        <v>1484</v>
      </c>
      <c r="E591" t="s">
        <v>1484</v>
      </c>
      <c r="F591" t="s">
        <v>76</v>
      </c>
      <c r="G591">
        <v>-89.374615000000006</v>
      </c>
      <c r="H591">
        <v>20.839945</v>
      </c>
    </row>
    <row r="592" spans="1:8">
      <c r="A592">
        <v>3.69</v>
      </c>
      <c r="B592" s="29" t="s">
        <v>426</v>
      </c>
      <c r="C592" t="s">
        <v>43</v>
      </c>
      <c r="D592" t="s">
        <v>1484</v>
      </c>
      <c r="E592" t="s">
        <v>1484</v>
      </c>
      <c r="F592" t="s">
        <v>76</v>
      </c>
      <c r="G592">
        <v>-89.374810999999994</v>
      </c>
      <c r="H592">
        <v>20.838902000000001</v>
      </c>
    </row>
    <row r="593" spans="1:8">
      <c r="A593">
        <v>3.69</v>
      </c>
      <c r="B593" s="29" t="s">
        <v>426</v>
      </c>
      <c r="C593" t="s">
        <v>43</v>
      </c>
      <c r="D593" t="s">
        <v>1484</v>
      </c>
      <c r="E593" t="s">
        <v>1484</v>
      </c>
      <c r="F593" t="s">
        <v>76</v>
      </c>
      <c r="G593">
        <v>-89.376384000000002</v>
      </c>
      <c r="H593">
        <v>20.840157000000001</v>
      </c>
    </row>
    <row r="594" spans="1:8">
      <c r="A594">
        <v>3.69</v>
      </c>
      <c r="B594" s="29" t="s">
        <v>426</v>
      </c>
      <c r="C594" t="s">
        <v>43</v>
      </c>
      <c r="D594" t="s">
        <v>1484</v>
      </c>
      <c r="E594" t="s">
        <v>1484</v>
      </c>
      <c r="F594" t="s">
        <v>76</v>
      </c>
      <c r="G594">
        <v>-89.374686999999994</v>
      </c>
      <c r="H594">
        <v>20.839974000000002</v>
      </c>
    </row>
    <row r="595" spans="1:8">
      <c r="A595">
        <v>3.69</v>
      </c>
      <c r="B595" s="29" t="s">
        <v>426</v>
      </c>
      <c r="C595" t="s">
        <v>43</v>
      </c>
      <c r="D595" t="s">
        <v>1484</v>
      </c>
      <c r="E595" t="s">
        <v>1484</v>
      </c>
      <c r="F595" t="s">
        <v>76</v>
      </c>
      <c r="G595">
        <v>-89.376417000000004</v>
      </c>
      <c r="H595">
        <v>20.840149</v>
      </c>
    </row>
    <row r="596" spans="1:8">
      <c r="A596">
        <v>3.69</v>
      </c>
      <c r="B596" s="29" t="s">
        <v>426</v>
      </c>
      <c r="C596" t="s">
        <v>43</v>
      </c>
      <c r="D596" t="s">
        <v>1484</v>
      </c>
      <c r="E596" t="s">
        <v>1484</v>
      </c>
      <c r="F596" t="s">
        <v>76</v>
      </c>
      <c r="G596">
        <v>-89.376499999999993</v>
      </c>
      <c r="H596">
        <v>20.839400000000001</v>
      </c>
    </row>
    <row r="597" spans="1:8">
      <c r="A597">
        <v>3.69</v>
      </c>
      <c r="B597" s="29" t="s">
        <v>426</v>
      </c>
      <c r="C597" t="s">
        <v>43</v>
      </c>
      <c r="D597" t="s">
        <v>1484</v>
      </c>
      <c r="E597" t="s">
        <v>1484</v>
      </c>
      <c r="F597" t="s">
        <v>76</v>
      </c>
      <c r="G597">
        <v>-89.378376000000003</v>
      </c>
      <c r="H597">
        <v>20.840115000000001</v>
      </c>
    </row>
    <row r="598" spans="1:8">
      <c r="A598">
        <v>3.69</v>
      </c>
      <c r="B598" s="29" t="s">
        <v>426</v>
      </c>
      <c r="C598" t="s">
        <v>43</v>
      </c>
      <c r="D598" t="s">
        <v>1484</v>
      </c>
      <c r="E598" t="s">
        <v>1484</v>
      </c>
      <c r="F598" t="s">
        <v>76</v>
      </c>
      <c r="G598">
        <v>-89.373180000000005</v>
      </c>
      <c r="H598">
        <v>20.838425999999998</v>
      </c>
    </row>
    <row r="599" spans="1:8">
      <c r="A599" s="12">
        <v>3.7</v>
      </c>
      <c r="B599" s="29" t="s">
        <v>379</v>
      </c>
      <c r="C599" t="s">
        <v>43</v>
      </c>
      <c r="D599" t="s">
        <v>1498</v>
      </c>
      <c r="E599" t="s">
        <v>1498</v>
      </c>
      <c r="F599" t="s">
        <v>76</v>
      </c>
      <c r="G599">
        <v>-89.213981000000004</v>
      </c>
      <c r="H599">
        <v>20.772525999999999</v>
      </c>
    </row>
    <row r="600" spans="1:8">
      <c r="A600">
        <v>3.71</v>
      </c>
      <c r="B600" s="29" t="s">
        <v>891</v>
      </c>
      <c r="C600" t="s">
        <v>43</v>
      </c>
      <c r="D600" t="s">
        <v>1472</v>
      </c>
      <c r="E600" t="s">
        <v>1472</v>
      </c>
      <c r="F600" t="s">
        <v>76</v>
      </c>
      <c r="G600">
        <v>-88.182083000000006</v>
      </c>
      <c r="H600">
        <v>21.020546</v>
      </c>
    </row>
    <row r="601" spans="1:8">
      <c r="A601">
        <v>3.71</v>
      </c>
      <c r="B601" s="29" t="s">
        <v>891</v>
      </c>
      <c r="C601" t="s">
        <v>43</v>
      </c>
      <c r="D601" t="s">
        <v>1472</v>
      </c>
      <c r="E601" t="s">
        <v>1472</v>
      </c>
      <c r="F601" t="s">
        <v>76</v>
      </c>
      <c r="G601">
        <v>-88.182935999999998</v>
      </c>
      <c r="H601">
        <v>21.020716</v>
      </c>
    </row>
    <row r="602" spans="1:8">
      <c r="A602">
        <v>3.72</v>
      </c>
      <c r="B602" s="29" t="s">
        <v>846</v>
      </c>
      <c r="C602" t="s">
        <v>43</v>
      </c>
      <c r="D602" t="s">
        <v>1488</v>
      </c>
      <c r="E602" t="s">
        <v>1488</v>
      </c>
      <c r="F602" t="s">
        <v>76</v>
      </c>
      <c r="G602">
        <v>-88.629295999999997</v>
      </c>
      <c r="H602">
        <v>20.872903999999998</v>
      </c>
    </row>
    <row r="603" spans="1:8">
      <c r="A603">
        <v>3.72</v>
      </c>
      <c r="B603" s="29" t="s">
        <v>846</v>
      </c>
      <c r="C603" t="s">
        <v>43</v>
      </c>
      <c r="D603" t="s">
        <v>1488</v>
      </c>
      <c r="E603" t="s">
        <v>1488</v>
      </c>
      <c r="F603" t="s">
        <v>76</v>
      </c>
      <c r="G603">
        <v>-88.627993000000004</v>
      </c>
      <c r="H603">
        <v>20.872326000000001</v>
      </c>
    </row>
    <row r="604" spans="1:8">
      <c r="A604">
        <v>3.72</v>
      </c>
      <c r="B604" s="29" t="s">
        <v>846</v>
      </c>
      <c r="C604" t="s">
        <v>43</v>
      </c>
      <c r="D604" t="s">
        <v>1488</v>
      </c>
      <c r="E604" t="s">
        <v>1488</v>
      </c>
      <c r="F604" t="s">
        <v>76</v>
      </c>
      <c r="G604">
        <v>-88.630296999999999</v>
      </c>
      <c r="H604">
        <v>20.866503000000002</v>
      </c>
    </row>
    <row r="605" spans="1:8">
      <c r="A605">
        <v>3.72</v>
      </c>
      <c r="B605" s="29" t="s">
        <v>846</v>
      </c>
      <c r="C605" t="s">
        <v>43</v>
      </c>
      <c r="D605" t="s">
        <v>1488</v>
      </c>
      <c r="E605" t="s">
        <v>1488</v>
      </c>
      <c r="F605" t="s">
        <v>76</v>
      </c>
      <c r="G605">
        <v>-88.629996000000006</v>
      </c>
      <c r="H605">
        <v>20.867122999999999</v>
      </c>
    </row>
    <row r="606" spans="1:8">
      <c r="A606">
        <v>3.72</v>
      </c>
      <c r="B606" s="29" t="s">
        <v>846</v>
      </c>
      <c r="C606" t="s">
        <v>43</v>
      </c>
      <c r="D606" t="s">
        <v>1488</v>
      </c>
      <c r="E606" t="s">
        <v>1488</v>
      </c>
      <c r="F606" t="s">
        <v>76</v>
      </c>
      <c r="G606">
        <v>-88.630949999999999</v>
      </c>
      <c r="H606">
        <v>20.867519000000001</v>
      </c>
    </row>
    <row r="607" spans="1:8">
      <c r="A607">
        <v>3.72</v>
      </c>
      <c r="B607" s="29" t="s">
        <v>846</v>
      </c>
      <c r="C607" t="s">
        <v>43</v>
      </c>
      <c r="D607" t="s">
        <v>1488</v>
      </c>
      <c r="E607" t="s">
        <v>1488</v>
      </c>
      <c r="F607" t="s">
        <v>76</v>
      </c>
      <c r="G607">
        <v>-88.630043000000001</v>
      </c>
      <c r="H607">
        <v>20.869437000000001</v>
      </c>
    </row>
    <row r="608" spans="1:8">
      <c r="A608">
        <v>3.72</v>
      </c>
      <c r="B608" s="29" t="s">
        <v>846</v>
      </c>
      <c r="C608" t="s">
        <v>43</v>
      </c>
      <c r="D608" t="s">
        <v>1488</v>
      </c>
      <c r="E608" t="s">
        <v>1488</v>
      </c>
      <c r="F608" t="s">
        <v>76</v>
      </c>
      <c r="G608">
        <v>-88.631208999999998</v>
      </c>
      <c r="H608">
        <v>20.867007000000001</v>
      </c>
    </row>
    <row r="609" spans="1:8">
      <c r="A609">
        <v>3.72</v>
      </c>
      <c r="B609" s="29" t="s">
        <v>846</v>
      </c>
      <c r="C609" t="s">
        <v>43</v>
      </c>
      <c r="D609" t="s">
        <v>1488</v>
      </c>
      <c r="E609" t="s">
        <v>1488</v>
      </c>
      <c r="F609" t="s">
        <v>76</v>
      </c>
      <c r="G609">
        <v>-88.630949999999999</v>
      </c>
      <c r="H609">
        <v>20.867519000000001</v>
      </c>
    </row>
    <row r="610" spans="1:8">
      <c r="A610">
        <v>3.72</v>
      </c>
      <c r="B610" s="29" t="s">
        <v>846</v>
      </c>
      <c r="C610" t="s">
        <v>43</v>
      </c>
      <c r="D610" t="s">
        <v>1488</v>
      </c>
      <c r="E610" t="s">
        <v>1488</v>
      </c>
      <c r="F610" t="s">
        <v>76</v>
      </c>
      <c r="G610">
        <v>-88.631215999999995</v>
      </c>
      <c r="H610">
        <v>20.867013</v>
      </c>
    </row>
    <row r="611" spans="1:8">
      <c r="A611">
        <v>3.72</v>
      </c>
      <c r="B611" s="29" t="s">
        <v>846</v>
      </c>
      <c r="C611" t="s">
        <v>43</v>
      </c>
      <c r="D611" t="s">
        <v>1488</v>
      </c>
      <c r="E611" t="s">
        <v>1488</v>
      </c>
      <c r="F611" t="s">
        <v>76</v>
      </c>
      <c r="G611">
        <v>-88.631878999999998</v>
      </c>
      <c r="H611">
        <v>20.86748</v>
      </c>
    </row>
    <row r="612" spans="1:8">
      <c r="A612">
        <v>3.72</v>
      </c>
      <c r="B612" s="29" t="s">
        <v>846</v>
      </c>
      <c r="C612" t="s">
        <v>43</v>
      </c>
      <c r="D612" t="s">
        <v>1488</v>
      </c>
      <c r="E612" t="s">
        <v>1488</v>
      </c>
      <c r="F612" t="s">
        <v>76</v>
      </c>
      <c r="G612">
        <v>-88.629996000000006</v>
      </c>
      <c r="H612">
        <v>20.867124</v>
      </c>
    </row>
    <row r="613" spans="1:8">
      <c r="A613">
        <v>3.72</v>
      </c>
      <c r="B613" s="29" t="s">
        <v>846</v>
      </c>
      <c r="C613" t="s">
        <v>43</v>
      </c>
      <c r="D613" t="s">
        <v>1488</v>
      </c>
      <c r="E613" t="s">
        <v>1488</v>
      </c>
      <c r="F613" t="s">
        <v>76</v>
      </c>
      <c r="G613">
        <v>-88.634304999999998</v>
      </c>
      <c r="H613">
        <v>20.867885999999999</v>
      </c>
    </row>
    <row r="614" spans="1:8">
      <c r="A614">
        <v>3.72</v>
      </c>
      <c r="B614" s="29" t="s">
        <v>846</v>
      </c>
      <c r="C614" t="s">
        <v>43</v>
      </c>
      <c r="D614" t="s">
        <v>1488</v>
      </c>
      <c r="E614" t="s">
        <v>1488</v>
      </c>
      <c r="F614" t="s">
        <v>76</v>
      </c>
      <c r="G614">
        <v>-88.631664999999998</v>
      </c>
      <c r="H614">
        <v>20.867871000000001</v>
      </c>
    </row>
    <row r="615" spans="1:8">
      <c r="A615">
        <v>3.72</v>
      </c>
      <c r="B615" s="29" t="s">
        <v>846</v>
      </c>
      <c r="C615" t="s">
        <v>43</v>
      </c>
      <c r="D615" t="s">
        <v>1488</v>
      </c>
      <c r="E615" t="s">
        <v>1488</v>
      </c>
      <c r="F615" t="s">
        <v>76</v>
      </c>
      <c r="G615">
        <v>-88.632541000000003</v>
      </c>
      <c r="H615">
        <v>20.868583999999998</v>
      </c>
    </row>
    <row r="616" spans="1:8">
      <c r="A616">
        <v>3.72</v>
      </c>
      <c r="B616" s="29" t="s">
        <v>846</v>
      </c>
      <c r="C616" t="s">
        <v>43</v>
      </c>
      <c r="D616" t="s">
        <v>1488</v>
      </c>
      <c r="E616" t="s">
        <v>1488</v>
      </c>
      <c r="F616" t="s">
        <v>76</v>
      </c>
      <c r="G616">
        <v>-88.633421999999996</v>
      </c>
      <c r="H616">
        <v>20.869337999999999</v>
      </c>
    </row>
    <row r="617" spans="1:8">
      <c r="A617">
        <v>3.72</v>
      </c>
      <c r="B617" s="29" t="s">
        <v>846</v>
      </c>
      <c r="C617" t="s">
        <v>43</v>
      </c>
      <c r="D617" t="s">
        <v>1488</v>
      </c>
      <c r="E617" t="s">
        <v>1488</v>
      </c>
      <c r="F617" t="s">
        <v>76</v>
      </c>
      <c r="G617">
        <v>-88.631445999999997</v>
      </c>
      <c r="H617">
        <v>20.867173000000001</v>
      </c>
    </row>
    <row r="618" spans="1:8">
      <c r="A618">
        <v>3.72</v>
      </c>
      <c r="B618" s="29" t="s">
        <v>846</v>
      </c>
      <c r="C618" t="s">
        <v>43</v>
      </c>
      <c r="D618" t="s">
        <v>1488</v>
      </c>
      <c r="E618" t="s">
        <v>1488</v>
      </c>
      <c r="F618" t="s">
        <v>76</v>
      </c>
      <c r="G618">
        <v>-88.631612000000004</v>
      </c>
      <c r="H618">
        <v>20.870287000000001</v>
      </c>
    </row>
    <row r="619" spans="1:8">
      <c r="A619">
        <v>3.72</v>
      </c>
      <c r="B619" s="29" t="s">
        <v>846</v>
      </c>
      <c r="C619" t="s">
        <v>43</v>
      </c>
      <c r="D619" t="s">
        <v>1488</v>
      </c>
      <c r="E619" t="s">
        <v>1488</v>
      </c>
      <c r="F619" t="s">
        <v>76</v>
      </c>
      <c r="G619">
        <v>-88.630949000000001</v>
      </c>
      <c r="H619">
        <v>20.867519000000001</v>
      </c>
    </row>
    <row r="620" spans="1:8">
      <c r="A620">
        <v>3.73</v>
      </c>
      <c r="B620" s="29" t="s">
        <v>692</v>
      </c>
      <c r="C620" t="s">
        <v>43</v>
      </c>
      <c r="D620" t="s">
        <v>1462</v>
      </c>
      <c r="E620" t="s">
        <v>1462</v>
      </c>
      <c r="F620" t="s">
        <v>76</v>
      </c>
      <c r="G620">
        <v>-89.646709999999999</v>
      </c>
      <c r="H620">
        <v>20.328465999999999</v>
      </c>
    </row>
    <row r="621" spans="1:8">
      <c r="A621">
        <v>3.73</v>
      </c>
      <c r="B621" s="29" t="s">
        <v>692</v>
      </c>
      <c r="C621" t="s">
        <v>43</v>
      </c>
      <c r="D621" t="s">
        <v>1462</v>
      </c>
      <c r="E621" t="s">
        <v>1462</v>
      </c>
      <c r="F621" t="s">
        <v>76</v>
      </c>
      <c r="G621">
        <v>-89.64819</v>
      </c>
      <c r="H621">
        <v>20.328505</v>
      </c>
    </row>
    <row r="622" spans="1:8">
      <c r="A622">
        <v>3.73</v>
      </c>
      <c r="B622" s="29" t="s">
        <v>692</v>
      </c>
      <c r="C622" t="s">
        <v>43</v>
      </c>
      <c r="D622" t="s">
        <v>1462</v>
      </c>
      <c r="E622" t="s">
        <v>1462</v>
      </c>
      <c r="F622" t="s">
        <v>76</v>
      </c>
      <c r="G622">
        <v>-89.649908999999994</v>
      </c>
      <c r="H622">
        <v>20.328544999999998</v>
      </c>
    </row>
    <row r="623" spans="1:8">
      <c r="A623">
        <v>3.73</v>
      </c>
      <c r="B623" s="29" t="s">
        <v>692</v>
      </c>
      <c r="C623" t="s">
        <v>43</v>
      </c>
      <c r="D623" t="s">
        <v>1462</v>
      </c>
      <c r="E623" t="s">
        <v>1462</v>
      </c>
      <c r="F623" t="s">
        <v>76</v>
      </c>
      <c r="G623">
        <v>-89.645419000000004</v>
      </c>
      <c r="H623">
        <v>20.328420999999999</v>
      </c>
    </row>
    <row r="624" spans="1:8">
      <c r="A624">
        <v>3.73</v>
      </c>
      <c r="B624" s="29" t="s">
        <v>692</v>
      </c>
      <c r="C624" t="s">
        <v>43</v>
      </c>
      <c r="D624" t="s">
        <v>1462</v>
      </c>
      <c r="E624" t="s">
        <v>1462</v>
      </c>
      <c r="F624" t="s">
        <v>76</v>
      </c>
      <c r="G624">
        <v>-89.646709999999999</v>
      </c>
      <c r="H624">
        <v>20.328465999999999</v>
      </c>
    </row>
    <row r="625" spans="1:8">
      <c r="A625">
        <v>3.73</v>
      </c>
      <c r="B625" s="29" t="s">
        <v>692</v>
      </c>
      <c r="C625" t="s">
        <v>43</v>
      </c>
      <c r="D625" t="s">
        <v>1462</v>
      </c>
      <c r="E625" t="s">
        <v>1462</v>
      </c>
      <c r="F625" t="s">
        <v>76</v>
      </c>
      <c r="G625">
        <v>-89.644473000000005</v>
      </c>
      <c r="H625">
        <v>20.328410000000002</v>
      </c>
    </row>
    <row r="626" spans="1:8">
      <c r="A626">
        <v>3.73</v>
      </c>
      <c r="B626" s="29" t="s">
        <v>692</v>
      </c>
      <c r="C626" t="s">
        <v>43</v>
      </c>
      <c r="D626" t="s">
        <v>1462</v>
      </c>
      <c r="E626" t="s">
        <v>1462</v>
      </c>
      <c r="F626" t="s">
        <v>76</v>
      </c>
      <c r="G626">
        <v>-89.645418000000006</v>
      </c>
      <c r="H626">
        <v>20.328420999999999</v>
      </c>
    </row>
    <row r="627" spans="1:8">
      <c r="A627">
        <v>3.73</v>
      </c>
      <c r="B627" s="29" t="s">
        <v>692</v>
      </c>
      <c r="C627" t="s">
        <v>43</v>
      </c>
      <c r="D627" t="s">
        <v>1462</v>
      </c>
      <c r="E627" t="s">
        <v>1462</v>
      </c>
      <c r="F627" t="s">
        <v>76</v>
      </c>
      <c r="G627">
        <v>-89.643089000000003</v>
      </c>
      <c r="H627">
        <v>20.328389000000001</v>
      </c>
    </row>
    <row r="628" spans="1:8">
      <c r="A628">
        <v>3.73</v>
      </c>
      <c r="B628" s="29" t="s">
        <v>692</v>
      </c>
      <c r="C628" t="s">
        <v>43</v>
      </c>
      <c r="D628" t="s">
        <v>1462</v>
      </c>
      <c r="E628" t="s">
        <v>1462</v>
      </c>
      <c r="F628" t="s">
        <v>76</v>
      </c>
      <c r="G628">
        <v>-89.644474000000002</v>
      </c>
      <c r="H628">
        <v>20.328409000000001</v>
      </c>
    </row>
    <row r="629" spans="1:8">
      <c r="A629">
        <v>3.73</v>
      </c>
      <c r="B629" s="29" t="s">
        <v>692</v>
      </c>
      <c r="C629" t="s">
        <v>43</v>
      </c>
      <c r="D629" t="s">
        <v>1462</v>
      </c>
      <c r="E629" t="s">
        <v>1462</v>
      </c>
      <c r="F629" t="s">
        <v>76</v>
      </c>
      <c r="G629">
        <v>-89.648190999999997</v>
      </c>
      <c r="H629">
        <v>20.328505</v>
      </c>
    </row>
    <row r="630" spans="1:8">
      <c r="A630">
        <v>3.74</v>
      </c>
      <c r="B630" s="29" t="s">
        <v>600</v>
      </c>
      <c r="C630" t="s">
        <v>43</v>
      </c>
      <c r="D630" t="s">
        <v>1461</v>
      </c>
      <c r="E630" t="s">
        <v>1461</v>
      </c>
      <c r="F630" t="s">
        <v>76</v>
      </c>
      <c r="G630">
        <v>-88.272246999999993</v>
      </c>
      <c r="H630">
        <v>21.297402999999999</v>
      </c>
    </row>
    <row r="631" spans="1:8">
      <c r="A631">
        <v>3.74</v>
      </c>
      <c r="B631" s="29" t="s">
        <v>600</v>
      </c>
      <c r="C631" t="s">
        <v>43</v>
      </c>
      <c r="D631" t="s">
        <v>1461</v>
      </c>
      <c r="E631" t="s">
        <v>1461</v>
      </c>
      <c r="F631" t="s">
        <v>76</v>
      </c>
      <c r="G631">
        <v>-88.272278999999997</v>
      </c>
      <c r="H631">
        <v>21.296119000000001</v>
      </c>
    </row>
    <row r="632" spans="1:8">
      <c r="A632">
        <v>3.74</v>
      </c>
      <c r="B632" s="29" t="s">
        <v>600</v>
      </c>
      <c r="C632" t="s">
        <v>43</v>
      </c>
      <c r="D632" t="s">
        <v>1461</v>
      </c>
      <c r="E632" t="s">
        <v>1461</v>
      </c>
      <c r="F632" t="s">
        <v>76</v>
      </c>
      <c r="G632">
        <v>-88.264007000000007</v>
      </c>
      <c r="H632">
        <v>21.296658999999998</v>
      </c>
    </row>
    <row r="633" spans="1:8">
      <c r="A633">
        <v>3.74</v>
      </c>
      <c r="B633" s="29" t="s">
        <v>600</v>
      </c>
      <c r="C633" t="s">
        <v>43</v>
      </c>
      <c r="D633" t="s">
        <v>1461</v>
      </c>
      <c r="E633" t="s">
        <v>1461</v>
      </c>
      <c r="F633" t="s">
        <v>76</v>
      </c>
      <c r="G633">
        <v>-88.274491999999995</v>
      </c>
      <c r="H633">
        <v>21.297501</v>
      </c>
    </row>
    <row r="634" spans="1:8">
      <c r="A634">
        <v>3.74</v>
      </c>
      <c r="B634" s="29" t="s">
        <v>600</v>
      </c>
      <c r="C634" t="s">
        <v>43</v>
      </c>
      <c r="D634" t="s">
        <v>1461</v>
      </c>
      <c r="E634" t="s">
        <v>1461</v>
      </c>
      <c r="F634" t="s">
        <v>76</v>
      </c>
      <c r="G634">
        <v>-88.275695999999996</v>
      </c>
      <c r="H634">
        <v>21.297550999999999</v>
      </c>
    </row>
    <row r="635" spans="1:8">
      <c r="A635">
        <v>3.74</v>
      </c>
      <c r="B635" s="29" t="s">
        <v>600</v>
      </c>
      <c r="C635" t="s">
        <v>43</v>
      </c>
      <c r="D635" t="s">
        <v>1461</v>
      </c>
      <c r="E635" t="s">
        <v>1461</v>
      </c>
      <c r="F635" t="s">
        <v>76</v>
      </c>
      <c r="G635">
        <v>-88.273735000000002</v>
      </c>
      <c r="H635">
        <v>21.297463</v>
      </c>
    </row>
    <row r="636" spans="1:8">
      <c r="A636">
        <v>3.74</v>
      </c>
      <c r="B636" s="29" t="s">
        <v>600</v>
      </c>
      <c r="C636" t="s">
        <v>43</v>
      </c>
      <c r="D636" t="s">
        <v>1461</v>
      </c>
      <c r="E636" t="s">
        <v>1461</v>
      </c>
      <c r="F636" t="s">
        <v>76</v>
      </c>
      <c r="G636">
        <v>-88.274454000000006</v>
      </c>
      <c r="H636">
        <v>21.297495999999999</v>
      </c>
    </row>
    <row r="637" spans="1:8">
      <c r="A637">
        <v>3.74</v>
      </c>
      <c r="B637" s="29" t="s">
        <v>600</v>
      </c>
      <c r="C637" t="s">
        <v>43</v>
      </c>
      <c r="D637" t="s">
        <v>1461</v>
      </c>
      <c r="E637" t="s">
        <v>1461</v>
      </c>
      <c r="F637" t="s">
        <v>76</v>
      </c>
      <c r="G637">
        <v>-88.272273999999996</v>
      </c>
      <c r="H637">
        <v>21.297438</v>
      </c>
    </row>
    <row r="638" spans="1:8">
      <c r="A638">
        <v>3.74</v>
      </c>
      <c r="B638" s="29" t="s">
        <v>600</v>
      </c>
      <c r="C638" t="s">
        <v>43</v>
      </c>
      <c r="D638" t="s">
        <v>1461</v>
      </c>
      <c r="E638" t="s">
        <v>1461</v>
      </c>
      <c r="F638" t="s">
        <v>76</v>
      </c>
      <c r="G638">
        <v>-88.273679000000001</v>
      </c>
      <c r="H638">
        <v>21.297457999999999</v>
      </c>
    </row>
    <row r="639" spans="1:8">
      <c r="A639">
        <v>3.74</v>
      </c>
      <c r="B639" s="29" t="s">
        <v>600</v>
      </c>
      <c r="C639" t="s">
        <v>43</v>
      </c>
      <c r="D639" t="s">
        <v>1461</v>
      </c>
      <c r="E639" t="s">
        <v>1461</v>
      </c>
      <c r="F639" t="s">
        <v>76</v>
      </c>
      <c r="G639">
        <v>-88.268281999999999</v>
      </c>
      <c r="H639">
        <v>21.297388999999999</v>
      </c>
    </row>
    <row r="640" spans="1:8">
      <c r="A640">
        <v>3.75</v>
      </c>
      <c r="B640" s="29" t="s">
        <v>783</v>
      </c>
      <c r="C640" t="s">
        <v>43</v>
      </c>
      <c r="D640" t="s">
        <v>1491</v>
      </c>
      <c r="E640" t="s">
        <v>1491</v>
      </c>
      <c r="F640" t="s">
        <v>76</v>
      </c>
      <c r="G640">
        <v>-90.394998000000001</v>
      </c>
      <c r="H640">
        <v>20.865213000000001</v>
      </c>
    </row>
    <row r="641" spans="1:8">
      <c r="A641">
        <v>3.75</v>
      </c>
      <c r="B641" s="29" t="s">
        <v>783</v>
      </c>
      <c r="C641" t="s">
        <v>43</v>
      </c>
      <c r="D641" t="s">
        <v>1491</v>
      </c>
      <c r="E641" t="s">
        <v>1491</v>
      </c>
      <c r="F641" t="s">
        <v>76</v>
      </c>
      <c r="G641">
        <v>-90.397349000000006</v>
      </c>
      <c r="H641">
        <v>20.866095000000001</v>
      </c>
    </row>
    <row r="642" spans="1:8">
      <c r="A642">
        <v>3.75</v>
      </c>
      <c r="B642" s="29" t="s">
        <v>783</v>
      </c>
      <c r="C642" t="s">
        <v>43</v>
      </c>
      <c r="D642" t="s">
        <v>1491</v>
      </c>
      <c r="E642" t="s">
        <v>1491</v>
      </c>
      <c r="F642" t="s">
        <v>76</v>
      </c>
      <c r="G642">
        <v>-90.394191000000006</v>
      </c>
      <c r="H642">
        <v>20.857320999999999</v>
      </c>
    </row>
    <row r="643" spans="1:8">
      <c r="A643">
        <v>3.75</v>
      </c>
      <c r="B643" s="29" t="s">
        <v>783</v>
      </c>
      <c r="C643" t="s">
        <v>43</v>
      </c>
      <c r="D643" t="s">
        <v>1491</v>
      </c>
      <c r="E643" t="s">
        <v>1491</v>
      </c>
      <c r="F643" t="s">
        <v>76</v>
      </c>
      <c r="G643">
        <v>-90.394561999999993</v>
      </c>
      <c r="H643">
        <v>20.854991999999999</v>
      </c>
    </row>
    <row r="644" spans="1:8">
      <c r="A644">
        <v>3.75</v>
      </c>
      <c r="B644" s="29" t="s">
        <v>783</v>
      </c>
      <c r="C644" t="s">
        <v>43</v>
      </c>
      <c r="D644" t="s">
        <v>1491</v>
      </c>
      <c r="E644" t="s">
        <v>1491</v>
      </c>
      <c r="F644" t="s">
        <v>76</v>
      </c>
      <c r="G644">
        <v>-90.398081000000005</v>
      </c>
      <c r="H644">
        <v>20.857341000000002</v>
      </c>
    </row>
    <row r="645" spans="1:8">
      <c r="A645">
        <v>3.75</v>
      </c>
      <c r="B645" s="29" t="s">
        <v>783</v>
      </c>
      <c r="C645" t="s">
        <v>43</v>
      </c>
      <c r="D645" t="s">
        <v>1491</v>
      </c>
      <c r="E645" t="s">
        <v>1491</v>
      </c>
      <c r="F645" t="s">
        <v>76</v>
      </c>
      <c r="G645">
        <v>-90.399341000000007</v>
      </c>
      <c r="H645">
        <v>20.857361000000001</v>
      </c>
    </row>
    <row r="646" spans="1:8">
      <c r="A646">
        <v>3.75</v>
      </c>
      <c r="B646" s="29" t="s">
        <v>783</v>
      </c>
      <c r="C646" t="s">
        <v>43</v>
      </c>
      <c r="D646" t="s">
        <v>1491</v>
      </c>
      <c r="E646" t="s">
        <v>1491</v>
      </c>
      <c r="F646" t="s">
        <v>76</v>
      </c>
      <c r="G646">
        <v>-90.394260000000003</v>
      </c>
      <c r="H646">
        <v>20.865033</v>
      </c>
    </row>
    <row r="647" spans="1:8">
      <c r="A647">
        <v>3.75</v>
      </c>
      <c r="B647" s="29" t="s">
        <v>783</v>
      </c>
      <c r="C647" t="s">
        <v>43</v>
      </c>
      <c r="D647" t="s">
        <v>1491</v>
      </c>
      <c r="E647" t="s">
        <v>1491</v>
      </c>
      <c r="F647" t="s">
        <v>76</v>
      </c>
      <c r="G647">
        <v>-90.394929000000005</v>
      </c>
      <c r="H647">
        <v>20.865279000000001</v>
      </c>
    </row>
    <row r="648" spans="1:8">
      <c r="A648">
        <v>3.76</v>
      </c>
      <c r="B648" s="29" t="s">
        <v>1026</v>
      </c>
      <c r="C648" t="s">
        <v>43</v>
      </c>
      <c r="D648" t="s">
        <v>1468</v>
      </c>
      <c r="E648" t="s">
        <v>1468</v>
      </c>
      <c r="F648" t="s">
        <v>76</v>
      </c>
      <c r="G648">
        <v>-90.076812000000004</v>
      </c>
      <c r="H648">
        <v>20.474329000000001</v>
      </c>
    </row>
    <row r="649" spans="1:8">
      <c r="A649">
        <v>3.76</v>
      </c>
      <c r="B649" s="29" t="s">
        <v>1026</v>
      </c>
      <c r="C649" t="s">
        <v>43</v>
      </c>
      <c r="D649" t="s">
        <v>1468</v>
      </c>
      <c r="E649" t="s">
        <v>1468</v>
      </c>
      <c r="F649" t="s">
        <v>76</v>
      </c>
      <c r="G649">
        <v>-90.080212000000003</v>
      </c>
      <c r="H649">
        <v>20.475148999999998</v>
      </c>
    </row>
    <row r="650" spans="1:8">
      <c r="A650">
        <v>3.76</v>
      </c>
      <c r="B650" s="29" t="s">
        <v>1026</v>
      </c>
      <c r="C650" t="s">
        <v>43</v>
      </c>
      <c r="D650" t="s">
        <v>1468</v>
      </c>
      <c r="E650" t="s">
        <v>1468</v>
      </c>
      <c r="F650" t="s">
        <v>76</v>
      </c>
      <c r="G650">
        <v>-90.074952999999994</v>
      </c>
      <c r="H650">
        <v>20.477595000000001</v>
      </c>
    </row>
    <row r="651" spans="1:8">
      <c r="A651">
        <v>3.76</v>
      </c>
      <c r="B651" s="29" t="s">
        <v>1026</v>
      </c>
      <c r="C651" t="s">
        <v>43</v>
      </c>
      <c r="D651" t="s">
        <v>1468</v>
      </c>
      <c r="E651" t="s">
        <v>1468</v>
      </c>
      <c r="F651" t="s">
        <v>76</v>
      </c>
      <c r="G651">
        <v>-90.076435000000004</v>
      </c>
      <c r="H651">
        <v>20.477762999999999</v>
      </c>
    </row>
    <row r="652" spans="1:8">
      <c r="A652">
        <v>3.76</v>
      </c>
      <c r="B652" s="29" t="s">
        <v>1026</v>
      </c>
      <c r="C652" t="s">
        <v>43</v>
      </c>
      <c r="D652" t="s">
        <v>1468</v>
      </c>
      <c r="E652" t="s">
        <v>1468</v>
      </c>
      <c r="F652" t="s">
        <v>76</v>
      </c>
      <c r="G652">
        <v>-90.074693999999994</v>
      </c>
      <c r="H652">
        <v>20.479842000000001</v>
      </c>
    </row>
    <row r="653" spans="1:8">
      <c r="A653">
        <v>3.76</v>
      </c>
      <c r="B653" s="29" t="s">
        <v>1026</v>
      </c>
      <c r="C653" t="s">
        <v>43</v>
      </c>
      <c r="D653" t="s">
        <v>1468</v>
      </c>
      <c r="E653" t="s">
        <v>1468</v>
      </c>
      <c r="F653" t="s">
        <v>76</v>
      </c>
      <c r="G653">
        <v>-90.074933000000001</v>
      </c>
      <c r="H653">
        <v>20.477630999999999</v>
      </c>
    </row>
    <row r="654" spans="1:8">
      <c r="A654">
        <v>3.76</v>
      </c>
      <c r="B654" s="29" t="s">
        <v>1026</v>
      </c>
      <c r="C654" t="s">
        <v>43</v>
      </c>
      <c r="D654" t="s">
        <v>1468</v>
      </c>
      <c r="E654" t="s">
        <v>1468</v>
      </c>
      <c r="F654" t="s">
        <v>76</v>
      </c>
      <c r="G654">
        <v>-90.083206000000004</v>
      </c>
      <c r="H654">
        <v>20.482576000000002</v>
      </c>
    </row>
    <row r="655" spans="1:8">
      <c r="A655">
        <v>3.76</v>
      </c>
      <c r="B655" s="29" t="s">
        <v>1026</v>
      </c>
      <c r="C655" t="s">
        <v>43</v>
      </c>
      <c r="D655" t="s">
        <v>1468</v>
      </c>
      <c r="E655" t="s">
        <v>1468</v>
      </c>
      <c r="F655" t="s">
        <v>76</v>
      </c>
      <c r="G655">
        <v>-90.085752999999997</v>
      </c>
      <c r="H655">
        <v>20.483647999999999</v>
      </c>
    </row>
    <row r="656" spans="1:8">
      <c r="A656">
        <v>3.77</v>
      </c>
      <c r="B656" s="29" t="s">
        <v>792</v>
      </c>
      <c r="C656" t="s">
        <v>43</v>
      </c>
      <c r="D656" t="s">
        <v>1474</v>
      </c>
      <c r="E656" t="s">
        <v>1474</v>
      </c>
      <c r="F656" t="s">
        <v>76</v>
      </c>
      <c r="G656">
        <v>-88.608468000000002</v>
      </c>
      <c r="H656">
        <v>20.967082000000001</v>
      </c>
    </row>
    <row r="657" spans="1:8">
      <c r="A657">
        <v>3.77</v>
      </c>
      <c r="B657" s="29" t="s">
        <v>792</v>
      </c>
      <c r="C657" t="s">
        <v>43</v>
      </c>
      <c r="D657" t="s">
        <v>1474</v>
      </c>
      <c r="E657" t="s">
        <v>1474</v>
      </c>
      <c r="F657" t="s">
        <v>76</v>
      </c>
      <c r="G657">
        <v>-88.607502999999994</v>
      </c>
      <c r="H657">
        <v>20.966971999999998</v>
      </c>
    </row>
    <row r="658" spans="1:8">
      <c r="A658">
        <v>3.77</v>
      </c>
      <c r="B658" s="29" t="s">
        <v>792</v>
      </c>
      <c r="C658" t="s">
        <v>43</v>
      </c>
      <c r="D658" t="s">
        <v>1474</v>
      </c>
      <c r="E658" t="s">
        <v>1474</v>
      </c>
      <c r="F658" t="s">
        <v>76</v>
      </c>
      <c r="G658">
        <v>-88.608468000000002</v>
      </c>
      <c r="H658">
        <v>20.967086999999999</v>
      </c>
    </row>
    <row r="659" spans="1:8">
      <c r="A659">
        <v>3.77</v>
      </c>
      <c r="B659" s="29" t="s">
        <v>792</v>
      </c>
      <c r="C659" t="s">
        <v>43</v>
      </c>
      <c r="D659" t="s">
        <v>1474</v>
      </c>
      <c r="E659" t="s">
        <v>1474</v>
      </c>
      <c r="F659" t="s">
        <v>76</v>
      </c>
      <c r="G659">
        <v>-88.607507999999996</v>
      </c>
      <c r="H659">
        <v>20.966987</v>
      </c>
    </row>
    <row r="660" spans="1:8">
      <c r="A660">
        <v>3.77</v>
      </c>
      <c r="B660" s="29" t="s">
        <v>792</v>
      </c>
      <c r="C660" t="s">
        <v>43</v>
      </c>
      <c r="D660" t="s">
        <v>1474</v>
      </c>
      <c r="E660" t="s">
        <v>1474</v>
      </c>
      <c r="F660" t="s">
        <v>76</v>
      </c>
      <c r="G660">
        <v>-88.610697000000002</v>
      </c>
      <c r="H660">
        <v>20.967286999999999</v>
      </c>
    </row>
    <row r="661" spans="1:8">
      <c r="A661">
        <v>3.77</v>
      </c>
      <c r="B661" s="29" t="s">
        <v>792</v>
      </c>
      <c r="C661" t="s">
        <v>43</v>
      </c>
      <c r="D661" t="s">
        <v>1474</v>
      </c>
      <c r="E661" t="s">
        <v>1474</v>
      </c>
      <c r="F661" t="s">
        <v>76</v>
      </c>
      <c r="G661">
        <v>-88.609525000000005</v>
      </c>
      <c r="H661">
        <v>20.967188</v>
      </c>
    </row>
    <row r="662" spans="1:8">
      <c r="A662">
        <v>3.77</v>
      </c>
      <c r="B662" s="29" t="s">
        <v>792</v>
      </c>
      <c r="C662" t="s">
        <v>43</v>
      </c>
      <c r="D662" t="s">
        <v>1474</v>
      </c>
      <c r="E662" t="s">
        <v>1474</v>
      </c>
      <c r="F662" t="s">
        <v>76</v>
      </c>
      <c r="G662">
        <v>-88.603189</v>
      </c>
      <c r="H662">
        <v>20.965077999999998</v>
      </c>
    </row>
    <row r="663" spans="1:8">
      <c r="A663">
        <v>3.77</v>
      </c>
      <c r="B663" s="29" t="s">
        <v>792</v>
      </c>
      <c r="C663" t="s">
        <v>43</v>
      </c>
      <c r="D663" t="s">
        <v>1474</v>
      </c>
      <c r="E663" t="s">
        <v>1474</v>
      </c>
      <c r="F663" t="s">
        <v>76</v>
      </c>
      <c r="G663">
        <v>-88.609527</v>
      </c>
      <c r="H663">
        <v>20.967192000000001</v>
      </c>
    </row>
    <row r="664" spans="1:8">
      <c r="A664">
        <v>3.77</v>
      </c>
      <c r="B664" s="29" t="s">
        <v>792</v>
      </c>
      <c r="C664" t="s">
        <v>43</v>
      </c>
      <c r="D664" t="s">
        <v>1474</v>
      </c>
      <c r="E664" t="s">
        <v>1474</v>
      </c>
      <c r="F664" t="s">
        <v>76</v>
      </c>
      <c r="G664">
        <v>-88.603601999999995</v>
      </c>
      <c r="H664">
        <v>20.965147999999999</v>
      </c>
    </row>
    <row r="665" spans="1:8">
      <c r="A665">
        <v>3.77</v>
      </c>
      <c r="B665" s="29" t="s">
        <v>792</v>
      </c>
      <c r="C665" t="s">
        <v>43</v>
      </c>
      <c r="D665" t="s">
        <v>1474</v>
      </c>
      <c r="E665" t="s">
        <v>1474</v>
      </c>
      <c r="F665" t="s">
        <v>76</v>
      </c>
      <c r="G665">
        <v>-88.603210000000004</v>
      </c>
      <c r="H665">
        <v>20.964531999999998</v>
      </c>
    </row>
    <row r="666" spans="1:8">
      <c r="A666">
        <v>3.77</v>
      </c>
      <c r="B666" s="29" t="s">
        <v>792</v>
      </c>
      <c r="C666" t="s">
        <v>43</v>
      </c>
      <c r="D666" t="s">
        <v>1474</v>
      </c>
      <c r="E666" t="s">
        <v>1474</v>
      </c>
      <c r="F666" t="s">
        <v>76</v>
      </c>
      <c r="G666">
        <v>-88.602774999999994</v>
      </c>
      <c r="H666">
        <v>20.966374999999999</v>
      </c>
    </row>
    <row r="667" spans="1:8">
      <c r="A667">
        <v>3.77</v>
      </c>
      <c r="B667" s="29" t="s">
        <v>792</v>
      </c>
      <c r="C667" t="s">
        <v>43</v>
      </c>
      <c r="D667" t="s">
        <v>1474</v>
      </c>
      <c r="E667" t="s">
        <v>1474</v>
      </c>
      <c r="F667" t="s">
        <v>76</v>
      </c>
      <c r="G667">
        <v>-88.603911999999994</v>
      </c>
      <c r="H667">
        <v>20.966611</v>
      </c>
    </row>
    <row r="668" spans="1:8">
      <c r="A668">
        <v>3.77</v>
      </c>
      <c r="B668" s="29" t="s">
        <v>792</v>
      </c>
      <c r="C668" t="s">
        <v>43</v>
      </c>
      <c r="D668" t="s">
        <v>1474</v>
      </c>
      <c r="E668" t="s">
        <v>1474</v>
      </c>
      <c r="F668" t="s">
        <v>76</v>
      </c>
      <c r="G668">
        <v>-88.601916000000003</v>
      </c>
      <c r="H668">
        <v>20.966225000000001</v>
      </c>
    </row>
    <row r="669" spans="1:8">
      <c r="A669">
        <v>3.77</v>
      </c>
      <c r="B669" s="29" t="s">
        <v>792</v>
      </c>
      <c r="C669" t="s">
        <v>43</v>
      </c>
      <c r="D669" t="s">
        <v>1474</v>
      </c>
      <c r="E669" t="s">
        <v>1474</v>
      </c>
      <c r="F669" t="s">
        <v>76</v>
      </c>
      <c r="G669">
        <v>-88.602768999999995</v>
      </c>
      <c r="H669">
        <v>20.966384999999999</v>
      </c>
    </row>
    <row r="670" spans="1:8">
      <c r="A670">
        <v>3.77</v>
      </c>
      <c r="B670" s="29" t="s">
        <v>792</v>
      </c>
      <c r="C670" t="s">
        <v>43</v>
      </c>
      <c r="D670" t="s">
        <v>1474</v>
      </c>
      <c r="E670" t="s">
        <v>1474</v>
      </c>
      <c r="F670" t="s">
        <v>76</v>
      </c>
      <c r="G670">
        <v>-88.600776999999994</v>
      </c>
      <c r="H670">
        <v>20.965992</v>
      </c>
    </row>
    <row r="671" spans="1:8">
      <c r="A671">
        <v>3.77</v>
      </c>
      <c r="B671" s="29" t="s">
        <v>792</v>
      </c>
      <c r="C671" t="s">
        <v>43</v>
      </c>
      <c r="D671" t="s">
        <v>1474</v>
      </c>
      <c r="E671" t="s">
        <v>1474</v>
      </c>
      <c r="F671" t="s">
        <v>76</v>
      </c>
      <c r="G671">
        <v>-88.601913999999994</v>
      </c>
      <c r="H671">
        <v>20.966213</v>
      </c>
    </row>
    <row r="672" spans="1:8">
      <c r="A672">
        <v>3.77</v>
      </c>
      <c r="B672" s="29" t="s">
        <v>792</v>
      </c>
      <c r="C672" t="s">
        <v>43</v>
      </c>
      <c r="D672" t="s">
        <v>1474</v>
      </c>
      <c r="E672" t="s">
        <v>1474</v>
      </c>
      <c r="F672" t="s">
        <v>76</v>
      </c>
      <c r="G672">
        <v>-88.599811000000003</v>
      </c>
      <c r="H672">
        <v>20.965792</v>
      </c>
    </row>
    <row r="673" spans="1:8">
      <c r="A673">
        <v>3.77</v>
      </c>
      <c r="B673" s="29" t="s">
        <v>792</v>
      </c>
      <c r="C673" t="s">
        <v>43</v>
      </c>
      <c r="D673" t="s">
        <v>1474</v>
      </c>
      <c r="E673" t="s">
        <v>1474</v>
      </c>
      <c r="F673" t="s">
        <v>76</v>
      </c>
      <c r="G673">
        <v>-88.600765999999993</v>
      </c>
      <c r="H673">
        <v>20.965982</v>
      </c>
    </row>
    <row r="674" spans="1:8">
      <c r="A674">
        <v>3.77</v>
      </c>
      <c r="B674" s="29" t="s">
        <v>792</v>
      </c>
      <c r="C674" t="s">
        <v>43</v>
      </c>
      <c r="D674" t="s">
        <v>1474</v>
      </c>
      <c r="E674" t="s">
        <v>1474</v>
      </c>
      <c r="F674" t="s">
        <v>76</v>
      </c>
      <c r="G674">
        <v>-88.603735999999998</v>
      </c>
      <c r="H674">
        <v>20.964542000000002</v>
      </c>
    </row>
    <row r="675" spans="1:8">
      <c r="A675">
        <v>3.77</v>
      </c>
      <c r="B675" s="29" t="s">
        <v>792</v>
      </c>
      <c r="C675" t="s">
        <v>43</v>
      </c>
      <c r="D675" t="s">
        <v>1474</v>
      </c>
      <c r="E675" t="s">
        <v>1474</v>
      </c>
      <c r="F675" t="s">
        <v>76</v>
      </c>
      <c r="G675">
        <v>-88.606537000000003</v>
      </c>
      <c r="H675">
        <v>20.966851999999999</v>
      </c>
    </row>
    <row r="676" spans="1:8">
      <c r="A676">
        <v>3.78</v>
      </c>
      <c r="B676" s="29" t="s">
        <v>398</v>
      </c>
      <c r="C676" t="s">
        <v>43</v>
      </c>
      <c r="D676" t="s">
        <v>401</v>
      </c>
      <c r="E676" t="s">
        <v>401</v>
      </c>
      <c r="F676" t="s">
        <v>76</v>
      </c>
      <c r="G676">
        <v>-89.181905</v>
      </c>
      <c r="H676">
        <v>21.004366000000001</v>
      </c>
    </row>
    <row r="677" spans="1:8">
      <c r="A677">
        <v>3.78</v>
      </c>
      <c r="B677" s="29" t="s">
        <v>398</v>
      </c>
      <c r="C677" t="s">
        <v>43</v>
      </c>
      <c r="D677" t="s">
        <v>401</v>
      </c>
      <c r="E677" t="s">
        <v>401</v>
      </c>
      <c r="F677" t="s">
        <v>76</v>
      </c>
      <c r="G677">
        <v>-89.177511999999993</v>
      </c>
      <c r="H677">
        <v>21.002649999999999</v>
      </c>
    </row>
    <row r="678" spans="1:8">
      <c r="A678">
        <v>3.78</v>
      </c>
      <c r="B678" s="29" t="s">
        <v>398</v>
      </c>
      <c r="C678" t="s">
        <v>43</v>
      </c>
      <c r="D678" t="s">
        <v>401</v>
      </c>
      <c r="E678" t="s">
        <v>401</v>
      </c>
      <c r="F678" t="s">
        <v>76</v>
      </c>
      <c r="G678">
        <v>-89.180053000000001</v>
      </c>
      <c r="H678">
        <v>21.005728000000001</v>
      </c>
    </row>
    <row r="679" spans="1:8">
      <c r="A679">
        <v>3.78</v>
      </c>
      <c r="B679" s="29" t="s">
        <v>398</v>
      </c>
      <c r="C679" t="s">
        <v>43</v>
      </c>
      <c r="D679" t="s">
        <v>401</v>
      </c>
      <c r="E679" t="s">
        <v>401</v>
      </c>
      <c r="F679" t="s">
        <v>76</v>
      </c>
      <c r="G679">
        <v>-89.183408</v>
      </c>
      <c r="H679">
        <v>21.004411000000001</v>
      </c>
    </row>
    <row r="680" spans="1:8">
      <c r="A680">
        <v>3.78</v>
      </c>
      <c r="B680" s="29" t="s">
        <v>398</v>
      </c>
      <c r="C680" t="s">
        <v>43</v>
      </c>
      <c r="D680" t="s">
        <v>401</v>
      </c>
      <c r="E680" t="s">
        <v>401</v>
      </c>
      <c r="F680" t="s">
        <v>76</v>
      </c>
      <c r="G680">
        <v>-89.178797000000003</v>
      </c>
      <c r="H680">
        <v>21.004190999999999</v>
      </c>
    </row>
    <row r="681" spans="1:8">
      <c r="A681">
        <v>3.78</v>
      </c>
      <c r="B681" s="29" t="s">
        <v>398</v>
      </c>
      <c r="C681" t="s">
        <v>43</v>
      </c>
      <c r="D681" t="s">
        <v>401</v>
      </c>
      <c r="E681" t="s">
        <v>401</v>
      </c>
      <c r="F681" t="s">
        <v>76</v>
      </c>
      <c r="G681">
        <v>-89.181607</v>
      </c>
      <c r="H681">
        <v>21.005770999999999</v>
      </c>
    </row>
    <row r="682" spans="1:8">
      <c r="A682">
        <v>3.78</v>
      </c>
      <c r="B682" s="29" t="s">
        <v>398</v>
      </c>
      <c r="C682" t="s">
        <v>43</v>
      </c>
      <c r="D682" t="s">
        <v>401</v>
      </c>
      <c r="E682" t="s">
        <v>401</v>
      </c>
      <c r="F682" t="s">
        <v>76</v>
      </c>
      <c r="G682">
        <v>-89.179007999999996</v>
      </c>
      <c r="H682">
        <v>21.002752999999998</v>
      </c>
    </row>
    <row r="683" spans="1:8">
      <c r="A683">
        <v>3.78</v>
      </c>
      <c r="B683" s="29" t="s">
        <v>398</v>
      </c>
      <c r="C683" t="s">
        <v>43</v>
      </c>
      <c r="D683" t="s">
        <v>401</v>
      </c>
      <c r="E683" t="s">
        <v>401</v>
      </c>
      <c r="F683" t="s">
        <v>76</v>
      </c>
      <c r="G683">
        <v>-89.178315999999995</v>
      </c>
      <c r="H683">
        <v>21.007023</v>
      </c>
    </row>
    <row r="684" spans="1:8">
      <c r="A684">
        <v>3.78</v>
      </c>
      <c r="B684" s="29" t="s">
        <v>398</v>
      </c>
      <c r="C684" t="s">
        <v>43</v>
      </c>
      <c r="D684" t="s">
        <v>401</v>
      </c>
      <c r="E684" t="s">
        <v>401</v>
      </c>
      <c r="F684" t="s">
        <v>76</v>
      </c>
      <c r="G684">
        <v>-89.178549000000004</v>
      </c>
      <c r="H684">
        <v>21.005614999999999</v>
      </c>
    </row>
    <row r="685" spans="1:8">
      <c r="A685">
        <v>3.78</v>
      </c>
      <c r="B685" s="29" t="s">
        <v>398</v>
      </c>
      <c r="C685" t="s">
        <v>43</v>
      </c>
      <c r="D685" t="s">
        <v>401</v>
      </c>
      <c r="E685" t="s">
        <v>401</v>
      </c>
      <c r="F685" t="s">
        <v>76</v>
      </c>
      <c r="G685">
        <v>-89.181370999999999</v>
      </c>
      <c r="H685">
        <v>21.007190000000001</v>
      </c>
    </row>
    <row r="686" spans="1:8">
      <c r="A686">
        <v>3.78</v>
      </c>
      <c r="B686" s="29" t="s">
        <v>398</v>
      </c>
      <c r="C686" t="s">
        <v>43</v>
      </c>
      <c r="D686" t="s">
        <v>401</v>
      </c>
      <c r="E686" t="s">
        <v>401</v>
      </c>
      <c r="F686" t="s">
        <v>76</v>
      </c>
      <c r="G686">
        <v>-89.181607</v>
      </c>
      <c r="H686">
        <v>21.005770999999999</v>
      </c>
    </row>
    <row r="687" spans="1:8">
      <c r="A687">
        <v>3.78</v>
      </c>
      <c r="B687" s="29" t="s">
        <v>398</v>
      </c>
      <c r="C687" t="s">
        <v>43</v>
      </c>
      <c r="D687" t="s">
        <v>401</v>
      </c>
      <c r="E687" t="s">
        <v>401</v>
      </c>
      <c r="F687" t="s">
        <v>76</v>
      </c>
      <c r="G687">
        <v>-89.181905</v>
      </c>
      <c r="H687">
        <v>21.004366000000001</v>
      </c>
    </row>
    <row r="688" spans="1:8">
      <c r="A688">
        <v>3.78</v>
      </c>
      <c r="B688" s="29" t="s">
        <v>398</v>
      </c>
      <c r="C688" t="s">
        <v>43</v>
      </c>
      <c r="D688" t="s">
        <v>401</v>
      </c>
      <c r="E688" t="s">
        <v>401</v>
      </c>
      <c r="F688" t="s">
        <v>76</v>
      </c>
      <c r="G688">
        <v>-89.182027000000005</v>
      </c>
      <c r="H688">
        <v>21.002872</v>
      </c>
    </row>
    <row r="689" spans="1:8">
      <c r="A689">
        <v>3.78</v>
      </c>
      <c r="B689" s="29" t="s">
        <v>398</v>
      </c>
      <c r="C689" t="s">
        <v>43</v>
      </c>
      <c r="D689" t="s">
        <v>401</v>
      </c>
      <c r="E689" t="s">
        <v>401</v>
      </c>
      <c r="F689" t="s">
        <v>76</v>
      </c>
      <c r="G689">
        <v>-89.183130000000006</v>
      </c>
      <c r="H689">
        <v>21.005887000000001</v>
      </c>
    </row>
    <row r="690" spans="1:8">
      <c r="A690">
        <v>3.78</v>
      </c>
      <c r="B690" s="29" t="s">
        <v>398</v>
      </c>
      <c r="C690" t="s">
        <v>43</v>
      </c>
      <c r="D690" t="s">
        <v>401</v>
      </c>
      <c r="E690" t="s">
        <v>401</v>
      </c>
      <c r="F690" t="s">
        <v>76</v>
      </c>
      <c r="G690">
        <v>-89.183408</v>
      </c>
      <c r="H690">
        <v>21.00441</v>
      </c>
    </row>
    <row r="691" spans="1:8" ht="15.75" thickBot="1">
      <c r="A691" s="31">
        <v>3.78</v>
      </c>
      <c r="B691" s="32" t="s">
        <v>398</v>
      </c>
      <c r="C691" s="31" t="s">
        <v>43</v>
      </c>
      <c r="D691" s="31" t="s">
        <v>401</v>
      </c>
      <c r="E691" s="31" t="s">
        <v>401</v>
      </c>
      <c r="F691" s="31" t="s">
        <v>76</v>
      </c>
      <c r="G691" s="31">
        <v>-89.177301999999997</v>
      </c>
      <c r="H691" s="31">
        <v>21.004110000000001</v>
      </c>
    </row>
    <row r="692" spans="1:8">
      <c r="A692">
        <v>6.1</v>
      </c>
      <c r="B692" s="30" t="s">
        <v>1359</v>
      </c>
      <c r="C692" t="s">
        <v>43</v>
      </c>
      <c r="D692" t="s">
        <v>1362</v>
      </c>
      <c r="E692" t="s">
        <v>1362</v>
      </c>
      <c r="F692" t="s">
        <v>76</v>
      </c>
      <c r="G692">
        <v>-89.338106999999994</v>
      </c>
      <c r="H692">
        <v>20.263888000000001</v>
      </c>
    </row>
    <row r="693" spans="1:8">
      <c r="A693">
        <v>6.1</v>
      </c>
      <c r="B693" s="30" t="s">
        <v>1359</v>
      </c>
      <c r="C693" t="s">
        <v>43</v>
      </c>
      <c r="D693" t="s">
        <v>1362</v>
      </c>
      <c r="E693" t="s">
        <v>1362</v>
      </c>
      <c r="F693" t="s">
        <v>76</v>
      </c>
      <c r="G693">
        <v>-89.341341999999997</v>
      </c>
      <c r="H693">
        <v>20.264500000000002</v>
      </c>
    </row>
    <row r="694" spans="1:8">
      <c r="A694">
        <v>6.1</v>
      </c>
      <c r="B694" s="30" t="s">
        <v>1359</v>
      </c>
      <c r="C694" t="s">
        <v>43</v>
      </c>
      <c r="D694" t="s">
        <v>1362</v>
      </c>
      <c r="E694" t="s">
        <v>1362</v>
      </c>
      <c r="F694" t="s">
        <v>76</v>
      </c>
      <c r="G694">
        <v>-89.346787000000006</v>
      </c>
      <c r="H694">
        <v>20.257358</v>
      </c>
    </row>
    <row r="695" spans="1:8">
      <c r="A695">
        <v>6.1</v>
      </c>
      <c r="B695" s="30" t="s">
        <v>1359</v>
      </c>
      <c r="C695" t="s">
        <v>43</v>
      </c>
      <c r="D695" t="s">
        <v>1362</v>
      </c>
      <c r="E695" t="s">
        <v>1362</v>
      </c>
      <c r="F695" t="s">
        <v>76</v>
      </c>
      <c r="G695">
        <v>-89.345983000000004</v>
      </c>
      <c r="H695">
        <v>20.259367000000001</v>
      </c>
    </row>
    <row r="696" spans="1:8">
      <c r="A696">
        <v>6.1</v>
      </c>
      <c r="B696" s="30" t="s">
        <v>1359</v>
      </c>
      <c r="C696" t="s">
        <v>43</v>
      </c>
      <c r="D696" t="s">
        <v>1362</v>
      </c>
      <c r="E696" t="s">
        <v>1362</v>
      </c>
      <c r="F696" t="s">
        <v>76</v>
      </c>
      <c r="G696">
        <v>-89.347341</v>
      </c>
      <c r="H696">
        <v>20.255970000000001</v>
      </c>
    </row>
    <row r="697" spans="1:8">
      <c r="A697">
        <v>6.1</v>
      </c>
      <c r="B697" s="30" t="s">
        <v>1359</v>
      </c>
      <c r="C697" t="s">
        <v>43</v>
      </c>
      <c r="D697" t="s">
        <v>1362</v>
      </c>
      <c r="E697" t="s">
        <v>1362</v>
      </c>
      <c r="F697" t="s">
        <v>76</v>
      </c>
      <c r="G697">
        <v>-89.348545000000001</v>
      </c>
      <c r="H697">
        <v>20.252963000000001</v>
      </c>
    </row>
    <row r="698" spans="1:8">
      <c r="A698">
        <v>6.1</v>
      </c>
      <c r="B698" s="30" t="s">
        <v>1359</v>
      </c>
      <c r="C698" t="s">
        <v>43</v>
      </c>
      <c r="D698" t="s">
        <v>1362</v>
      </c>
      <c r="E698" t="s">
        <v>1362</v>
      </c>
      <c r="F698" t="s">
        <v>76</v>
      </c>
      <c r="G698">
        <v>-89.355394000000004</v>
      </c>
      <c r="H698">
        <v>20.259126999999999</v>
      </c>
    </row>
    <row r="699" spans="1:8">
      <c r="A699">
        <v>6.1</v>
      </c>
      <c r="B699" s="30" t="s">
        <v>1359</v>
      </c>
      <c r="C699" t="s">
        <v>43</v>
      </c>
      <c r="D699" t="s">
        <v>1362</v>
      </c>
      <c r="E699" t="s">
        <v>1362</v>
      </c>
      <c r="F699" t="s">
        <v>76</v>
      </c>
      <c r="G699">
        <v>-89.356133999999997</v>
      </c>
      <c r="H699">
        <v>20.258381</v>
      </c>
    </row>
    <row r="700" spans="1:8">
      <c r="A700">
        <v>6.3</v>
      </c>
      <c r="B700" s="30" t="s">
        <v>1350</v>
      </c>
      <c r="C700" t="s">
        <v>43</v>
      </c>
      <c r="D700" t="s">
        <v>475</v>
      </c>
      <c r="E700" t="s">
        <v>475</v>
      </c>
      <c r="F700" t="s">
        <v>76</v>
      </c>
      <c r="G700">
        <v>-89.530083000000005</v>
      </c>
      <c r="H700">
        <v>20.872022999999999</v>
      </c>
    </row>
    <row r="701" spans="1:8">
      <c r="A701">
        <v>6.3</v>
      </c>
      <c r="B701" s="30" t="s">
        <v>1350</v>
      </c>
      <c r="C701" t="s">
        <v>43</v>
      </c>
      <c r="D701" t="s">
        <v>475</v>
      </c>
      <c r="E701" t="s">
        <v>475</v>
      </c>
      <c r="F701" t="s">
        <v>76</v>
      </c>
      <c r="G701">
        <v>-89.528515999999996</v>
      </c>
      <c r="H701">
        <v>20.872257999999999</v>
      </c>
    </row>
    <row r="702" spans="1:8">
      <c r="A702">
        <v>6.4</v>
      </c>
      <c r="B702" s="30" t="s">
        <v>1304</v>
      </c>
      <c r="C702" t="s">
        <v>43</v>
      </c>
      <c r="D702" t="s">
        <v>1479</v>
      </c>
      <c r="E702" t="s">
        <v>1479</v>
      </c>
      <c r="F702" t="s">
        <v>76</v>
      </c>
      <c r="G702">
        <v>-88.297065000000003</v>
      </c>
      <c r="H702">
        <v>20.643419999999999</v>
      </c>
    </row>
    <row r="703" spans="1:8">
      <c r="A703">
        <v>6.4</v>
      </c>
      <c r="B703" s="30" t="s">
        <v>1304</v>
      </c>
      <c r="C703" t="s">
        <v>43</v>
      </c>
      <c r="D703" t="s">
        <v>1479</v>
      </c>
      <c r="E703" t="s">
        <v>1479</v>
      </c>
      <c r="F703" t="s">
        <v>76</v>
      </c>
      <c r="G703">
        <v>-88.297314999999998</v>
      </c>
      <c r="H703">
        <v>20.643899999999999</v>
      </c>
    </row>
    <row r="704" spans="1:8">
      <c r="A704">
        <v>6.5</v>
      </c>
      <c r="B704" s="30" t="s">
        <v>1286</v>
      </c>
      <c r="C704" t="s">
        <v>43</v>
      </c>
      <c r="D704" t="s">
        <v>1479</v>
      </c>
      <c r="E704" t="s">
        <v>1479</v>
      </c>
      <c r="F704" t="s">
        <v>76</v>
      </c>
      <c r="G704">
        <v>-88.305421999999993</v>
      </c>
      <c r="H704">
        <v>20.639997000000001</v>
      </c>
    </row>
    <row r="705" spans="1:8">
      <c r="A705">
        <v>6.5</v>
      </c>
      <c r="B705" s="30" t="s">
        <v>1286</v>
      </c>
      <c r="C705" t="s">
        <v>43</v>
      </c>
      <c r="D705" t="s">
        <v>1479</v>
      </c>
      <c r="E705" t="s">
        <v>1479</v>
      </c>
      <c r="F705" t="s">
        <v>76</v>
      </c>
      <c r="G705">
        <v>-88.300358000000003</v>
      </c>
      <c r="H705">
        <v>20.641031000000002</v>
      </c>
    </row>
    <row r="706" spans="1:8">
      <c r="A706">
        <v>6.5</v>
      </c>
      <c r="B706" s="30" t="s">
        <v>1286</v>
      </c>
      <c r="C706" t="s">
        <v>43</v>
      </c>
      <c r="D706" t="s">
        <v>1479</v>
      </c>
      <c r="E706" t="s">
        <v>1479</v>
      </c>
      <c r="F706" t="s">
        <v>76</v>
      </c>
      <c r="G706">
        <v>-88.296147000000005</v>
      </c>
      <c r="H706">
        <v>20.64077</v>
      </c>
    </row>
    <row r="707" spans="1:8">
      <c r="A707">
        <v>6.5</v>
      </c>
      <c r="B707" s="30" t="s">
        <v>1286</v>
      </c>
      <c r="C707" t="s">
        <v>43</v>
      </c>
      <c r="D707" t="s">
        <v>1479</v>
      </c>
      <c r="E707" t="s">
        <v>1479</v>
      </c>
      <c r="F707" t="s">
        <v>76</v>
      </c>
      <c r="G707">
        <v>-88.296227999999999</v>
      </c>
      <c r="H707">
        <v>20.638908000000001</v>
      </c>
    </row>
    <row r="708" spans="1:8">
      <c r="A708">
        <v>6.5</v>
      </c>
      <c r="B708" s="30" t="s">
        <v>1286</v>
      </c>
      <c r="C708" t="s">
        <v>43</v>
      </c>
      <c r="D708" t="s">
        <v>1479</v>
      </c>
      <c r="E708" t="s">
        <v>1479</v>
      </c>
      <c r="F708" t="s">
        <v>76</v>
      </c>
      <c r="G708">
        <v>-88.293475999999998</v>
      </c>
      <c r="H708">
        <v>20.641051000000001</v>
      </c>
    </row>
    <row r="709" spans="1:8">
      <c r="A709">
        <v>6.5</v>
      </c>
      <c r="B709" s="30" t="s">
        <v>1286</v>
      </c>
      <c r="C709" t="s">
        <v>43</v>
      </c>
      <c r="D709" t="s">
        <v>1479</v>
      </c>
      <c r="E709" t="s">
        <v>1479</v>
      </c>
      <c r="F709" t="s">
        <v>76</v>
      </c>
      <c r="G709">
        <v>-88.295580999999999</v>
      </c>
      <c r="H709">
        <v>20.641090999999999</v>
      </c>
    </row>
    <row r="710" spans="1:8">
      <c r="A710">
        <v>6.5</v>
      </c>
      <c r="B710" s="30" t="s">
        <v>1286</v>
      </c>
      <c r="C710" t="s">
        <v>43</v>
      </c>
      <c r="D710" t="s">
        <v>1479</v>
      </c>
      <c r="E710" t="s">
        <v>1479</v>
      </c>
      <c r="F710" t="s">
        <v>76</v>
      </c>
      <c r="G710">
        <v>-88.293864999999997</v>
      </c>
      <c r="H710">
        <v>20.642851</v>
      </c>
    </row>
    <row r="711" spans="1:8">
      <c r="A711">
        <v>6.5</v>
      </c>
      <c r="B711" s="30" t="s">
        <v>1286</v>
      </c>
      <c r="C711" t="s">
        <v>43</v>
      </c>
      <c r="D711" t="s">
        <v>1479</v>
      </c>
      <c r="E711" t="s">
        <v>1479</v>
      </c>
      <c r="F711" t="s">
        <v>76</v>
      </c>
      <c r="G711">
        <v>-88.293457000000004</v>
      </c>
      <c r="H711">
        <v>20.641064</v>
      </c>
    </row>
    <row r="712" spans="1:8">
      <c r="A712">
        <v>6.6</v>
      </c>
      <c r="B712" s="30" t="s">
        <v>1295</v>
      </c>
      <c r="C712" t="s">
        <v>43</v>
      </c>
      <c r="D712" t="s">
        <v>1458</v>
      </c>
      <c r="E712" t="s">
        <v>1458</v>
      </c>
      <c r="F712" t="s">
        <v>76</v>
      </c>
      <c r="G712">
        <v>-88.311899999999994</v>
      </c>
      <c r="H712">
        <v>21.155197000000001</v>
      </c>
    </row>
    <row r="713" spans="1:8">
      <c r="A713">
        <v>6.6</v>
      </c>
      <c r="B713" s="30" t="s">
        <v>1295</v>
      </c>
      <c r="C713" t="s">
        <v>43</v>
      </c>
      <c r="D713" t="s">
        <v>1458</v>
      </c>
      <c r="E713" t="s">
        <v>1458</v>
      </c>
      <c r="F713" t="s">
        <v>76</v>
      </c>
      <c r="G713">
        <v>-88.313816000000003</v>
      </c>
      <c r="H713">
        <v>21.160050999999999</v>
      </c>
    </row>
    <row r="714" spans="1:8">
      <c r="A714">
        <v>6.6</v>
      </c>
      <c r="B714" s="30" t="s">
        <v>1295</v>
      </c>
      <c r="C714" t="s">
        <v>43</v>
      </c>
      <c r="D714" t="s">
        <v>1458</v>
      </c>
      <c r="E714" t="s">
        <v>1458</v>
      </c>
      <c r="F714" t="s">
        <v>76</v>
      </c>
      <c r="G714">
        <v>-88.313236000000003</v>
      </c>
      <c r="H714">
        <v>21.155657999999999</v>
      </c>
    </row>
    <row r="715" spans="1:8">
      <c r="A715">
        <v>6.6</v>
      </c>
      <c r="B715" s="30" t="s">
        <v>1295</v>
      </c>
      <c r="C715" t="s">
        <v>43</v>
      </c>
      <c r="D715" t="s">
        <v>1458</v>
      </c>
      <c r="E715" t="s">
        <v>1458</v>
      </c>
      <c r="F715" t="s">
        <v>76</v>
      </c>
      <c r="G715">
        <v>-88.312353000000002</v>
      </c>
      <c r="H715">
        <v>21.151167000000001</v>
      </c>
    </row>
    <row r="716" spans="1:8">
      <c r="A716">
        <v>6.6</v>
      </c>
      <c r="B716" s="30" t="s">
        <v>1295</v>
      </c>
      <c r="C716" t="s">
        <v>43</v>
      </c>
      <c r="D716" t="s">
        <v>1458</v>
      </c>
      <c r="E716" t="s">
        <v>1458</v>
      </c>
      <c r="F716" t="s">
        <v>76</v>
      </c>
      <c r="G716">
        <v>-88.311672000000002</v>
      </c>
      <c r="H716">
        <v>21.157249</v>
      </c>
    </row>
    <row r="717" spans="1:8">
      <c r="A717">
        <v>6.6</v>
      </c>
      <c r="B717" s="30" t="s">
        <v>1295</v>
      </c>
      <c r="C717" t="s">
        <v>43</v>
      </c>
      <c r="D717" t="s">
        <v>1458</v>
      </c>
      <c r="E717" t="s">
        <v>1458</v>
      </c>
      <c r="F717" t="s">
        <v>76</v>
      </c>
      <c r="G717">
        <v>-88.315033</v>
      </c>
      <c r="H717">
        <v>21.160307</v>
      </c>
    </row>
    <row r="718" spans="1:8">
      <c r="A718">
        <v>6.6</v>
      </c>
      <c r="B718" s="30" t="s">
        <v>1295</v>
      </c>
      <c r="C718" t="s">
        <v>43</v>
      </c>
      <c r="D718" t="s">
        <v>1458</v>
      </c>
      <c r="E718" t="s">
        <v>1458</v>
      </c>
      <c r="F718" t="s">
        <v>76</v>
      </c>
      <c r="G718">
        <v>-88.311744000000004</v>
      </c>
      <c r="H718">
        <v>21.156285</v>
      </c>
    </row>
    <row r="719" spans="1:8">
      <c r="A719">
        <v>6.6</v>
      </c>
      <c r="B719" s="30" t="s">
        <v>1295</v>
      </c>
      <c r="C719" t="s">
        <v>43</v>
      </c>
      <c r="D719" t="s">
        <v>1458</v>
      </c>
      <c r="E719" t="s">
        <v>1458</v>
      </c>
      <c r="F719" t="s">
        <v>76</v>
      </c>
      <c r="G719">
        <v>-88.312164999999993</v>
      </c>
      <c r="H719">
        <v>21.162848</v>
      </c>
    </row>
    <row r="720" spans="1:8">
      <c r="A720">
        <v>6.6</v>
      </c>
      <c r="B720" s="30" t="s">
        <v>1295</v>
      </c>
      <c r="C720" t="s">
        <v>43</v>
      </c>
      <c r="D720" t="s">
        <v>1458</v>
      </c>
      <c r="E720" t="s">
        <v>1458</v>
      </c>
      <c r="F720" t="s">
        <v>76</v>
      </c>
      <c r="G720">
        <v>-88.312925000000007</v>
      </c>
      <c r="H720">
        <v>21.157437999999999</v>
      </c>
    </row>
    <row r="721" spans="1:8">
      <c r="A721">
        <v>6.6</v>
      </c>
      <c r="B721" s="30" t="s">
        <v>1295</v>
      </c>
      <c r="C721" t="s">
        <v>43</v>
      </c>
      <c r="D721" t="s">
        <v>1458</v>
      </c>
      <c r="E721" t="s">
        <v>1458</v>
      </c>
      <c r="F721" t="s">
        <v>76</v>
      </c>
      <c r="G721">
        <v>-88.313064999999995</v>
      </c>
      <c r="H721">
        <v>21.156399</v>
      </c>
    </row>
    <row r="722" spans="1:8">
      <c r="A722">
        <v>6.6</v>
      </c>
      <c r="B722" s="30" t="s">
        <v>1295</v>
      </c>
      <c r="C722" t="s">
        <v>43</v>
      </c>
      <c r="D722" t="s">
        <v>1458</v>
      </c>
      <c r="E722" t="s">
        <v>1458</v>
      </c>
      <c r="F722" t="s">
        <v>76</v>
      </c>
      <c r="G722">
        <v>-88.311109999999999</v>
      </c>
      <c r="H722">
        <v>21.162692</v>
      </c>
    </row>
    <row r="723" spans="1:8">
      <c r="A723">
        <v>6.6</v>
      </c>
      <c r="B723" s="30" t="s">
        <v>1295</v>
      </c>
      <c r="C723" t="s">
        <v>43</v>
      </c>
      <c r="D723" t="s">
        <v>1458</v>
      </c>
      <c r="E723" t="s">
        <v>1458</v>
      </c>
      <c r="F723" t="s">
        <v>76</v>
      </c>
      <c r="G723">
        <v>-88.313066000000006</v>
      </c>
      <c r="H723">
        <v>21.156396999999998</v>
      </c>
    </row>
    <row r="724" spans="1:8">
      <c r="A724">
        <v>6.6</v>
      </c>
      <c r="B724" s="30" t="s">
        <v>1295</v>
      </c>
      <c r="C724" t="s">
        <v>43</v>
      </c>
      <c r="D724" t="s">
        <v>1458</v>
      </c>
      <c r="E724" t="s">
        <v>1458</v>
      </c>
      <c r="F724" t="s">
        <v>76</v>
      </c>
      <c r="G724">
        <v>-88.313233999999994</v>
      </c>
      <c r="H724">
        <v>21.155657999999999</v>
      </c>
    </row>
    <row r="725" spans="1:8">
      <c r="A725">
        <v>6.6</v>
      </c>
      <c r="B725" s="30" t="s">
        <v>1295</v>
      </c>
      <c r="C725" t="s">
        <v>43</v>
      </c>
      <c r="D725" t="s">
        <v>1458</v>
      </c>
      <c r="E725" t="s">
        <v>1458</v>
      </c>
      <c r="F725" t="s">
        <v>76</v>
      </c>
      <c r="G725">
        <v>-88.312219999999996</v>
      </c>
      <c r="H725">
        <v>21.152253000000002</v>
      </c>
    </row>
    <row r="726" spans="1:8">
      <c r="A726">
        <v>6.7</v>
      </c>
      <c r="B726" s="30" t="s">
        <v>1277</v>
      </c>
      <c r="C726" t="s">
        <v>43</v>
      </c>
      <c r="D726" t="s">
        <v>1484</v>
      </c>
      <c r="E726" t="s">
        <v>1484</v>
      </c>
      <c r="F726" t="s">
        <v>76</v>
      </c>
      <c r="G726">
        <v>-89.382756999999998</v>
      </c>
      <c r="H726">
        <v>20.84196</v>
      </c>
    </row>
    <row r="727" spans="1:8">
      <c r="A727">
        <v>6.7</v>
      </c>
      <c r="B727" s="30" t="s">
        <v>1277</v>
      </c>
      <c r="C727" t="s">
        <v>43</v>
      </c>
      <c r="D727" t="s">
        <v>1484</v>
      </c>
      <c r="E727" t="s">
        <v>1484</v>
      </c>
      <c r="F727" t="s">
        <v>76</v>
      </c>
      <c r="G727">
        <v>-89.378400999999997</v>
      </c>
      <c r="H727">
        <v>20.840105000000001</v>
      </c>
    </row>
    <row r="728" spans="1:8">
      <c r="A728">
        <v>6.8</v>
      </c>
      <c r="B728" s="30" t="s">
        <v>1313</v>
      </c>
      <c r="C728" t="s">
        <v>43</v>
      </c>
      <c r="D728" t="s">
        <v>1499</v>
      </c>
      <c r="E728" t="s">
        <v>1499</v>
      </c>
      <c r="F728" t="s">
        <v>76</v>
      </c>
      <c r="G728">
        <v>-89.457178999999996</v>
      </c>
      <c r="H728">
        <v>20.45299</v>
      </c>
    </row>
    <row r="729" spans="1:8">
      <c r="A729">
        <v>6.8</v>
      </c>
      <c r="B729" s="30" t="s">
        <v>1313</v>
      </c>
      <c r="C729" t="s">
        <v>43</v>
      </c>
      <c r="D729" t="s">
        <v>1499</v>
      </c>
      <c r="E729" t="s">
        <v>1499</v>
      </c>
      <c r="F729" t="s">
        <v>76</v>
      </c>
      <c r="G729">
        <v>-89.457115999999999</v>
      </c>
      <c r="H729">
        <v>20.451574999999998</v>
      </c>
    </row>
    <row r="730" spans="1:8">
      <c r="A730">
        <v>6.8</v>
      </c>
      <c r="B730" s="30" t="s">
        <v>1313</v>
      </c>
      <c r="C730" t="s">
        <v>43</v>
      </c>
      <c r="D730" t="s">
        <v>1499</v>
      </c>
      <c r="E730" t="s">
        <v>1499</v>
      </c>
      <c r="F730" t="s">
        <v>76</v>
      </c>
      <c r="G730">
        <v>-89.455083999999999</v>
      </c>
      <c r="H730">
        <v>20.462109000000002</v>
      </c>
    </row>
    <row r="731" spans="1:8">
      <c r="A731">
        <v>6.8</v>
      </c>
      <c r="B731" s="30" t="s">
        <v>1313</v>
      </c>
      <c r="C731" t="s">
        <v>43</v>
      </c>
      <c r="D731" t="s">
        <v>1499</v>
      </c>
      <c r="E731" t="s">
        <v>1499</v>
      </c>
      <c r="F731" t="s">
        <v>76</v>
      </c>
      <c r="G731">
        <v>-89.454813999999999</v>
      </c>
      <c r="H731">
        <v>20.463393</v>
      </c>
    </row>
    <row r="732" spans="1:8">
      <c r="A732">
        <v>6.8</v>
      </c>
      <c r="B732" s="30" t="s">
        <v>1313</v>
      </c>
      <c r="C732" t="s">
        <v>43</v>
      </c>
      <c r="D732" t="s">
        <v>1499</v>
      </c>
      <c r="E732" t="s">
        <v>1499</v>
      </c>
      <c r="F732" t="s">
        <v>76</v>
      </c>
      <c r="G732">
        <v>-89.450720000000004</v>
      </c>
      <c r="H732">
        <v>20.453441999999999</v>
      </c>
    </row>
    <row r="733" spans="1:8">
      <c r="A733">
        <v>6.8</v>
      </c>
      <c r="B733" s="30" t="s">
        <v>1313</v>
      </c>
      <c r="C733" t="s">
        <v>43</v>
      </c>
      <c r="D733" t="s">
        <v>1499</v>
      </c>
      <c r="E733" t="s">
        <v>1499</v>
      </c>
      <c r="F733" t="s">
        <v>76</v>
      </c>
      <c r="G733">
        <v>-89.449625999999995</v>
      </c>
      <c r="H733">
        <v>20.452850999999999</v>
      </c>
    </row>
    <row r="734" spans="1:8">
      <c r="A734">
        <v>6.9</v>
      </c>
      <c r="B734" s="30" t="s">
        <v>1322</v>
      </c>
      <c r="C734" t="s">
        <v>43</v>
      </c>
      <c r="D734" t="s">
        <v>1325</v>
      </c>
      <c r="E734" t="s">
        <v>1325</v>
      </c>
      <c r="F734" t="s">
        <v>76</v>
      </c>
      <c r="G734">
        <v>-89.950643999999997</v>
      </c>
      <c r="H734">
        <v>20.923193999999999</v>
      </c>
    </row>
    <row r="735" spans="1:8">
      <c r="A735">
        <v>6.9</v>
      </c>
      <c r="B735" s="30" t="s">
        <v>1322</v>
      </c>
      <c r="C735" t="s">
        <v>43</v>
      </c>
      <c r="D735" t="s">
        <v>1325</v>
      </c>
      <c r="E735" t="s">
        <v>1325</v>
      </c>
      <c r="F735" t="s">
        <v>76</v>
      </c>
      <c r="G735">
        <v>-89.952962999999997</v>
      </c>
      <c r="H735">
        <v>20.923690000000001</v>
      </c>
    </row>
    <row r="736" spans="1:8">
      <c r="A736">
        <v>6.9</v>
      </c>
      <c r="B736" s="30" t="s">
        <v>1322</v>
      </c>
      <c r="C736" t="s">
        <v>43</v>
      </c>
      <c r="D736" t="s">
        <v>1325</v>
      </c>
      <c r="E736" t="s">
        <v>1325</v>
      </c>
      <c r="F736" t="s">
        <v>76</v>
      </c>
      <c r="G736">
        <v>-89.948600999999996</v>
      </c>
      <c r="H736">
        <v>20.922664000000001</v>
      </c>
    </row>
    <row r="737" spans="1:8">
      <c r="A737">
        <v>6.9</v>
      </c>
      <c r="B737" s="30" t="s">
        <v>1322</v>
      </c>
      <c r="C737" t="s">
        <v>43</v>
      </c>
      <c r="D737" t="s">
        <v>1325</v>
      </c>
      <c r="E737" t="s">
        <v>1325</v>
      </c>
      <c r="F737" t="s">
        <v>76</v>
      </c>
      <c r="G737">
        <v>-89.948747999999995</v>
      </c>
      <c r="H737">
        <v>20.924287</v>
      </c>
    </row>
    <row r="738" spans="1:8">
      <c r="A738" s="12">
        <v>6.1</v>
      </c>
      <c r="B738" s="30" t="s">
        <v>1341</v>
      </c>
      <c r="C738" t="s">
        <v>43</v>
      </c>
      <c r="D738" t="s">
        <v>1460</v>
      </c>
      <c r="E738" t="s">
        <v>1460</v>
      </c>
      <c r="F738" t="s">
        <v>76</v>
      </c>
      <c r="G738">
        <v>-88.221602000000004</v>
      </c>
      <c r="H738">
        <v>20.628018000000001</v>
      </c>
    </row>
    <row r="739" spans="1:8">
      <c r="A739" s="12">
        <v>6.1</v>
      </c>
      <c r="B739" s="30" t="s">
        <v>1341</v>
      </c>
      <c r="C739" t="s">
        <v>43</v>
      </c>
      <c r="D739" t="s">
        <v>1460</v>
      </c>
      <c r="E739" t="s">
        <v>1460</v>
      </c>
      <c r="F739" t="s">
        <v>76</v>
      </c>
      <c r="G739">
        <v>-88.221661999999995</v>
      </c>
      <c r="H739">
        <v>20.627355999999999</v>
      </c>
    </row>
    <row r="740" spans="1:8">
      <c r="A740" s="12">
        <v>6.1</v>
      </c>
      <c r="B740" s="30" t="s">
        <v>1341</v>
      </c>
      <c r="C740" t="s">
        <v>43</v>
      </c>
      <c r="D740" t="s">
        <v>1460</v>
      </c>
      <c r="E740" t="s">
        <v>1460</v>
      </c>
      <c r="F740" t="s">
        <v>76</v>
      </c>
      <c r="G740">
        <v>-88.218385999999995</v>
      </c>
      <c r="H740">
        <v>20.626936000000001</v>
      </c>
    </row>
    <row r="741" spans="1:8">
      <c r="A741" s="12">
        <v>6.1</v>
      </c>
      <c r="B741" s="30" t="s">
        <v>1341</v>
      </c>
      <c r="C741" t="s">
        <v>43</v>
      </c>
      <c r="D741" t="s">
        <v>1460</v>
      </c>
      <c r="E741" t="s">
        <v>1460</v>
      </c>
      <c r="F741" t="s">
        <v>76</v>
      </c>
      <c r="G741">
        <v>-88.218781000000007</v>
      </c>
      <c r="H741">
        <v>20.624376999999999</v>
      </c>
    </row>
    <row r="742" spans="1:8">
      <c r="A742">
        <v>6.11</v>
      </c>
      <c r="B742" s="30" t="s">
        <v>1332</v>
      </c>
      <c r="C742" t="s">
        <v>43</v>
      </c>
      <c r="D742" t="s">
        <v>273</v>
      </c>
      <c r="E742" t="s">
        <v>273</v>
      </c>
      <c r="F742" t="s">
        <v>76</v>
      </c>
      <c r="G742">
        <v>-89.652570999999995</v>
      </c>
      <c r="H742">
        <v>20.689592000000001</v>
      </c>
    </row>
    <row r="743" spans="1:8">
      <c r="A743">
        <v>6.11</v>
      </c>
      <c r="B743" s="30" t="s">
        <v>1332</v>
      </c>
      <c r="C743" t="s">
        <v>43</v>
      </c>
      <c r="D743" t="s">
        <v>273</v>
      </c>
      <c r="E743" t="s">
        <v>273</v>
      </c>
      <c r="F743" t="s">
        <v>76</v>
      </c>
      <c r="G743">
        <v>-89.656428000000005</v>
      </c>
      <c r="H743">
        <v>20.690480000000001</v>
      </c>
    </row>
    <row r="744" spans="1:8">
      <c r="A744">
        <v>6.12</v>
      </c>
      <c r="B744" s="30" t="s">
        <v>1378</v>
      </c>
      <c r="C744" t="s">
        <v>43</v>
      </c>
      <c r="D744" t="s">
        <v>1463</v>
      </c>
      <c r="E744" t="s">
        <v>1463</v>
      </c>
      <c r="F744" t="s">
        <v>76</v>
      </c>
      <c r="G744">
        <v>-89.484354999999994</v>
      </c>
      <c r="H744">
        <v>20.740590000000001</v>
      </c>
    </row>
    <row r="745" spans="1:8">
      <c r="A745">
        <v>6.12</v>
      </c>
      <c r="B745" s="30" t="s">
        <v>1378</v>
      </c>
      <c r="C745" t="s">
        <v>43</v>
      </c>
      <c r="D745" t="s">
        <v>1463</v>
      </c>
      <c r="E745" t="s">
        <v>1463</v>
      </c>
      <c r="F745" t="s">
        <v>76</v>
      </c>
      <c r="G745">
        <v>-89.485196999999999</v>
      </c>
      <c r="H745">
        <v>20.738993000000001</v>
      </c>
    </row>
    <row r="746" spans="1:8">
      <c r="A746">
        <v>6.12</v>
      </c>
      <c r="B746" s="30" t="s">
        <v>1378</v>
      </c>
      <c r="C746" t="s">
        <v>43</v>
      </c>
      <c r="D746" t="s">
        <v>1463</v>
      </c>
      <c r="E746" t="s">
        <v>1463</v>
      </c>
      <c r="F746" t="s">
        <v>76</v>
      </c>
      <c r="G746">
        <v>-89.466639000000001</v>
      </c>
      <c r="H746">
        <v>20.741161000000002</v>
      </c>
    </row>
    <row r="747" spans="1:8">
      <c r="A747">
        <v>6.12</v>
      </c>
      <c r="B747" s="30" t="s">
        <v>1378</v>
      </c>
      <c r="C747" t="s">
        <v>43</v>
      </c>
      <c r="D747" t="s">
        <v>1463</v>
      </c>
      <c r="E747" t="s">
        <v>1463</v>
      </c>
      <c r="F747" t="s">
        <v>76</v>
      </c>
      <c r="G747">
        <v>-89.467037000000005</v>
      </c>
      <c r="H747">
        <v>20.740219</v>
      </c>
    </row>
    <row r="748" spans="1:8">
      <c r="A748">
        <v>6.12</v>
      </c>
      <c r="B748" s="30" t="s">
        <v>1378</v>
      </c>
      <c r="C748" t="s">
        <v>43</v>
      </c>
      <c r="D748" t="s">
        <v>1463</v>
      </c>
      <c r="E748" t="s">
        <v>1463</v>
      </c>
      <c r="F748" t="s">
        <v>76</v>
      </c>
      <c r="G748">
        <v>-89.484353999999996</v>
      </c>
      <c r="H748">
        <v>20.740590000000001</v>
      </c>
    </row>
    <row r="749" spans="1:8">
      <c r="A749">
        <v>6.12</v>
      </c>
      <c r="B749" s="30" t="s">
        <v>1378</v>
      </c>
      <c r="C749" t="s">
        <v>43</v>
      </c>
      <c r="D749" t="s">
        <v>1463</v>
      </c>
      <c r="E749" t="s">
        <v>1463</v>
      </c>
      <c r="F749" t="s">
        <v>76</v>
      </c>
      <c r="G749">
        <v>-89.482211000000007</v>
      </c>
      <c r="H749">
        <v>20.743003999999999</v>
      </c>
    </row>
    <row r="750" spans="1:8">
      <c r="A750">
        <v>6.13</v>
      </c>
      <c r="B750" s="30" t="s">
        <v>1369</v>
      </c>
      <c r="C750" t="s">
        <v>43</v>
      </c>
      <c r="D750" t="s">
        <v>1477</v>
      </c>
      <c r="E750" t="s">
        <v>1477</v>
      </c>
      <c r="F750" t="s">
        <v>76</v>
      </c>
      <c r="G750">
        <v>-88.155794</v>
      </c>
      <c r="H750">
        <v>21.597183999999999</v>
      </c>
    </row>
    <row r="751" spans="1:8">
      <c r="A751">
        <v>6.13</v>
      </c>
      <c r="B751" s="30" t="s">
        <v>1369</v>
      </c>
      <c r="C751" t="s">
        <v>43</v>
      </c>
      <c r="D751" t="s">
        <v>1477</v>
      </c>
      <c r="E751" t="s">
        <v>1477</v>
      </c>
      <c r="F751" t="s">
        <v>76</v>
      </c>
      <c r="G751">
        <v>-88.155726999999999</v>
      </c>
      <c r="H751">
        <v>21.597227</v>
      </c>
    </row>
    <row r="752" spans="1:8">
      <c r="A752">
        <v>6.13</v>
      </c>
      <c r="B752" s="30" t="s">
        <v>1369</v>
      </c>
      <c r="C752" t="s">
        <v>43</v>
      </c>
      <c r="D752" t="s">
        <v>1477</v>
      </c>
      <c r="E752" t="s">
        <v>1477</v>
      </c>
      <c r="F752" t="s">
        <v>76</v>
      </c>
      <c r="G752">
        <v>-88.156492</v>
      </c>
      <c r="H752">
        <v>21.598078999999998</v>
      </c>
    </row>
    <row r="753" spans="1:8">
      <c r="A753">
        <v>6.13</v>
      </c>
      <c r="B753" s="30" t="s">
        <v>1369</v>
      </c>
      <c r="C753" t="s">
        <v>43</v>
      </c>
      <c r="D753" t="s">
        <v>1477</v>
      </c>
      <c r="E753" t="s">
        <v>1477</v>
      </c>
      <c r="F753" t="s">
        <v>76</v>
      </c>
      <c r="G753">
        <v>-88.157843</v>
      </c>
      <c r="H753">
        <v>21.595493000000001</v>
      </c>
    </row>
    <row r="754" spans="1:8">
      <c r="A754">
        <v>6.13</v>
      </c>
      <c r="B754" s="30" t="s">
        <v>1369</v>
      </c>
      <c r="C754" t="s">
        <v>43</v>
      </c>
      <c r="D754" t="s">
        <v>1477</v>
      </c>
      <c r="E754" t="s">
        <v>1477</v>
      </c>
      <c r="F754" t="s">
        <v>76</v>
      </c>
      <c r="G754">
        <v>-88.157518999999994</v>
      </c>
      <c r="H754">
        <v>21.598745000000001</v>
      </c>
    </row>
    <row r="755" spans="1:8">
      <c r="A755">
        <v>6.13</v>
      </c>
      <c r="B755" s="30" t="s">
        <v>1369</v>
      </c>
      <c r="C755" t="s">
        <v>43</v>
      </c>
      <c r="D755" t="s">
        <v>1477</v>
      </c>
      <c r="E755" t="s">
        <v>1477</v>
      </c>
      <c r="F755" t="s">
        <v>76</v>
      </c>
      <c r="G755">
        <v>-88.157278000000005</v>
      </c>
      <c r="H755">
        <v>21.599074000000002</v>
      </c>
    </row>
    <row r="756" spans="1:8">
      <c r="A756">
        <v>6.13</v>
      </c>
      <c r="B756" s="30" t="s">
        <v>1369</v>
      </c>
      <c r="C756" t="s">
        <v>43</v>
      </c>
      <c r="D756" t="s">
        <v>1477</v>
      </c>
      <c r="E756" t="s">
        <v>1477</v>
      </c>
      <c r="F756" t="s">
        <v>76</v>
      </c>
      <c r="G756">
        <v>-88.156408999999996</v>
      </c>
      <c r="H756">
        <v>21.598130000000001</v>
      </c>
    </row>
    <row r="757" spans="1:8">
      <c r="A757">
        <v>6.13</v>
      </c>
      <c r="B757" s="30" t="s">
        <v>1369</v>
      </c>
      <c r="C757" t="s">
        <v>43</v>
      </c>
      <c r="D757" t="s">
        <v>1477</v>
      </c>
      <c r="E757" t="s">
        <v>1477</v>
      </c>
      <c r="F757" t="s">
        <v>76</v>
      </c>
      <c r="G757">
        <v>-88.156818000000001</v>
      </c>
      <c r="H757">
        <v>21.596788</v>
      </c>
    </row>
    <row r="758" spans="1:8">
      <c r="A758">
        <v>6.13</v>
      </c>
      <c r="B758" s="30" t="s">
        <v>1369</v>
      </c>
      <c r="C758" t="s">
        <v>43</v>
      </c>
      <c r="D758" t="s">
        <v>1477</v>
      </c>
      <c r="E758" t="s">
        <v>1477</v>
      </c>
      <c r="F758" t="s">
        <v>76</v>
      </c>
      <c r="G758">
        <v>-88.156456000000006</v>
      </c>
      <c r="H758">
        <v>21.595851</v>
      </c>
    </row>
    <row r="759" spans="1:8">
      <c r="A759">
        <v>6.13</v>
      </c>
      <c r="B759" s="30" t="s">
        <v>1369</v>
      </c>
      <c r="C759" t="s">
        <v>43</v>
      </c>
      <c r="D759" t="s">
        <v>1477</v>
      </c>
      <c r="E759" t="s">
        <v>1477</v>
      </c>
      <c r="F759" t="s">
        <v>76</v>
      </c>
      <c r="G759">
        <v>-88.155822000000001</v>
      </c>
      <c r="H759">
        <v>21.597156999999999</v>
      </c>
    </row>
    <row r="760" spans="1:8">
      <c r="A760">
        <v>6.13</v>
      </c>
      <c r="B760" s="30" t="s">
        <v>1369</v>
      </c>
      <c r="C760" t="s">
        <v>43</v>
      </c>
      <c r="D760" t="s">
        <v>1477</v>
      </c>
      <c r="E760" t="s">
        <v>1477</v>
      </c>
      <c r="F760" t="s">
        <v>76</v>
      </c>
      <c r="G760">
        <v>-88.157893000000001</v>
      </c>
      <c r="H760">
        <v>21.596454000000001</v>
      </c>
    </row>
    <row r="761" spans="1:8">
      <c r="A761">
        <v>6.13</v>
      </c>
      <c r="B761" s="30" t="s">
        <v>1369</v>
      </c>
      <c r="C761" t="s">
        <v>43</v>
      </c>
      <c r="D761" t="s">
        <v>1477</v>
      </c>
      <c r="E761" t="s">
        <v>1477</v>
      </c>
      <c r="F761" t="s">
        <v>76</v>
      </c>
      <c r="G761">
        <v>-88.156374999999997</v>
      </c>
      <c r="H761">
        <v>21.595808999999999</v>
      </c>
    </row>
  </sheetData>
  <sheetProtection algorithmName="SHA-512" hashValue="wJxzQ1PSilCgxclRksuDp7vxltSzH4pa/huUGErMqRZxBJUQUyZMl0/yT7APE71XHkNlv8ElF3UNTmJMYuaiRw==" saltValue="xXJEWPA+oqZw+WF50I/xL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10"/>
  <sheetViews>
    <sheetView topLeftCell="BO1" workbookViewId="0">
      <selection activeCell="BP9" sqref="BP9"/>
    </sheetView>
  </sheetViews>
  <sheetFormatPr baseColWidth="10" defaultRowHeight="15"/>
  <cols>
    <col min="6" max="6" width="20" customWidth="1"/>
    <col min="7" max="7" width="16" customWidth="1"/>
    <col min="8" max="8" width="47.28515625" customWidth="1"/>
    <col min="9" max="9" width="11.28515625" customWidth="1"/>
    <col min="10" max="10" width="22.42578125" customWidth="1"/>
    <col min="11" max="11" width="14.7109375" customWidth="1"/>
    <col min="12" max="12" width="24.42578125" customWidth="1"/>
    <col min="13" max="13" width="18.5703125" customWidth="1"/>
    <col min="14" max="14" width="19.140625" customWidth="1"/>
    <col min="15" max="15" width="19.28515625" customWidth="1"/>
    <col min="16" max="16" width="24.5703125" customWidth="1"/>
    <col min="17" max="17" width="23.5703125" customWidth="1"/>
    <col min="18" max="18" width="18.42578125" customWidth="1"/>
    <col min="19" max="19" width="20.28515625" customWidth="1"/>
    <col min="21" max="21" width="17.28515625" customWidth="1"/>
    <col min="22" max="22" width="22.42578125" customWidth="1"/>
    <col min="23" max="23" width="21.85546875" customWidth="1"/>
    <col min="24" max="24" width="20" customWidth="1"/>
    <col min="25" max="25" width="16" customWidth="1"/>
    <col min="26" max="26" width="15.7109375" customWidth="1"/>
    <col min="27" max="33" width="13.5703125" customWidth="1"/>
    <col min="34" max="36" width="11.42578125" style="4"/>
    <col min="39" max="39" width="18.28515625" customWidth="1"/>
    <col min="40" max="40" width="33.7109375" customWidth="1"/>
    <col min="41" max="41" width="11.42578125" style="4"/>
    <col min="42" max="42" width="19.42578125" customWidth="1"/>
    <col min="45" max="46" width="13.140625" bestFit="1" customWidth="1"/>
    <col min="49" max="49" width="17" customWidth="1"/>
    <col min="52" max="52" width="13.140625" customWidth="1"/>
    <col min="55" max="55" width="17.85546875" customWidth="1"/>
    <col min="64" max="64" width="16.28515625" customWidth="1"/>
    <col min="65" max="65" width="25.42578125" customWidth="1"/>
    <col min="67" max="67" width="14" customWidth="1"/>
    <col min="68" max="68" width="53.140625" customWidth="1"/>
    <col min="69" max="69" width="13.140625" bestFit="1" customWidth="1"/>
    <col min="70" max="70" width="16.7109375" customWidth="1"/>
    <col min="71" max="71" width="2.42578125" customWidth="1"/>
    <col min="73" max="73" width="19.7109375" customWidth="1"/>
    <col min="74" max="74" width="11.42578125" style="4"/>
    <col min="78" max="78" width="13.7109375" customWidth="1"/>
    <col min="80" max="80" width="12.140625" customWidth="1"/>
  </cols>
  <sheetData>
    <row r="1" spans="1:80" s="36" customFormat="1" ht="46.5" customHeight="1">
      <c r="B1" s="37" t="s">
        <v>0</v>
      </c>
      <c r="C1" s="37" t="s">
        <v>0</v>
      </c>
      <c r="D1" s="37" t="s">
        <v>0</v>
      </c>
      <c r="E1" s="37" t="s">
        <v>0</v>
      </c>
      <c r="F1" s="37" t="s">
        <v>0</v>
      </c>
      <c r="G1" s="37" t="s">
        <v>0</v>
      </c>
      <c r="H1" s="37" t="s">
        <v>0</v>
      </c>
      <c r="I1" s="37" t="s">
        <v>0</v>
      </c>
      <c r="J1" s="37" t="s">
        <v>0</v>
      </c>
      <c r="K1" s="37" t="s">
        <v>0</v>
      </c>
      <c r="L1" s="37" t="s">
        <v>0</v>
      </c>
      <c r="M1" s="37" t="s">
        <v>0</v>
      </c>
      <c r="N1" s="37" t="s">
        <v>0</v>
      </c>
      <c r="O1" s="37" t="s">
        <v>0</v>
      </c>
      <c r="P1" s="37" t="s">
        <v>0</v>
      </c>
      <c r="Q1" s="37" t="s">
        <v>0</v>
      </c>
      <c r="R1" s="37" t="s">
        <v>0</v>
      </c>
      <c r="S1" s="37" t="s">
        <v>0</v>
      </c>
      <c r="T1" s="38" t="s">
        <v>0</v>
      </c>
      <c r="U1" s="37" t="s">
        <v>0</v>
      </c>
      <c r="V1" s="37" t="s">
        <v>0</v>
      </c>
      <c r="W1" s="37" t="s">
        <v>0</v>
      </c>
      <c r="X1" s="37" t="s">
        <v>0</v>
      </c>
      <c r="Y1" s="37" t="s">
        <v>0</v>
      </c>
      <c r="Z1" s="38" t="s">
        <v>0</v>
      </c>
      <c r="AA1" s="37" t="s">
        <v>1</v>
      </c>
      <c r="AB1" s="37" t="s">
        <v>1</v>
      </c>
      <c r="AC1" s="37" t="s">
        <v>1</v>
      </c>
      <c r="AD1" s="37" t="s">
        <v>1</v>
      </c>
      <c r="AE1" s="37" t="s">
        <v>1</v>
      </c>
      <c r="AF1" s="37" t="s">
        <v>1</v>
      </c>
      <c r="AG1" s="37" t="s">
        <v>2</v>
      </c>
      <c r="AH1" s="39" t="s">
        <v>3</v>
      </c>
      <c r="AI1" s="39" t="s">
        <v>4</v>
      </c>
      <c r="AJ1" s="39" t="s">
        <v>5</v>
      </c>
      <c r="AM1" s="40"/>
      <c r="AN1" s="40"/>
      <c r="AO1" s="41"/>
      <c r="AP1" s="40"/>
      <c r="AQ1" s="40"/>
      <c r="AR1" s="40"/>
      <c r="AS1" s="40"/>
      <c r="AT1" s="40"/>
      <c r="AW1" s="40"/>
      <c r="AX1" s="40"/>
      <c r="AY1" s="40"/>
      <c r="AZ1" s="40"/>
      <c r="BC1" s="40"/>
      <c r="BD1" s="40"/>
      <c r="BE1" s="40"/>
      <c r="BF1" s="40"/>
      <c r="BG1" s="40"/>
      <c r="BH1" s="40"/>
      <c r="BI1" s="40"/>
      <c r="BL1" s="40"/>
      <c r="BM1" s="40"/>
      <c r="BN1" s="40"/>
      <c r="BO1" s="40"/>
      <c r="BP1" s="40"/>
      <c r="BQ1" s="40"/>
      <c r="BR1" s="40"/>
      <c r="BU1" s="40"/>
      <c r="BV1" s="41"/>
      <c r="BW1" s="40"/>
      <c r="BX1" s="40"/>
      <c r="BY1" s="40"/>
      <c r="BZ1" s="40"/>
      <c r="CA1" s="40"/>
      <c r="CB1" s="40"/>
    </row>
    <row r="2" spans="1:80" ht="48.75" customHeight="1">
      <c r="B2" s="14" t="s">
        <v>6</v>
      </c>
      <c r="C2" s="14" t="s">
        <v>7</v>
      </c>
      <c r="D2" s="14" t="s">
        <v>8</v>
      </c>
      <c r="E2" s="14" t="s">
        <v>9</v>
      </c>
      <c r="F2" s="1" t="s">
        <v>10</v>
      </c>
      <c r="G2" s="1" t="s">
        <v>11</v>
      </c>
      <c r="H2" s="2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3" t="s">
        <v>19</v>
      </c>
      <c r="P2" s="1" t="s">
        <v>20</v>
      </c>
      <c r="Q2" s="1" t="s">
        <v>21</v>
      </c>
      <c r="R2" s="1" t="s">
        <v>22</v>
      </c>
      <c r="S2" s="3" t="s">
        <v>23</v>
      </c>
      <c r="T2" s="3" t="s">
        <v>24</v>
      </c>
      <c r="U2" s="3" t="s">
        <v>25</v>
      </c>
      <c r="V2" s="2" t="s">
        <v>26</v>
      </c>
      <c r="W2" s="3" t="s">
        <v>27</v>
      </c>
      <c r="X2" s="3" t="s">
        <v>28</v>
      </c>
      <c r="Y2" s="1" t="s">
        <v>29</v>
      </c>
      <c r="Z2" s="1" t="s">
        <v>30</v>
      </c>
      <c r="AA2" s="2" t="s">
        <v>31</v>
      </c>
      <c r="AB2" s="2" t="s">
        <v>32</v>
      </c>
      <c r="AC2" s="2" t="s">
        <v>33</v>
      </c>
      <c r="AD2" s="2" t="s">
        <v>34</v>
      </c>
      <c r="AE2" s="2" t="s">
        <v>35</v>
      </c>
      <c r="AF2" s="3" t="s">
        <v>36</v>
      </c>
      <c r="AG2" s="3" t="s">
        <v>2</v>
      </c>
      <c r="AH2" s="2" t="s">
        <v>37</v>
      </c>
      <c r="AI2" s="2" t="s">
        <v>4</v>
      </c>
      <c r="AJ2" s="2" t="s">
        <v>5</v>
      </c>
      <c r="AM2" s="2" t="s">
        <v>8</v>
      </c>
      <c r="AN2" s="1" t="s">
        <v>66</v>
      </c>
      <c r="AO2" s="1" t="s">
        <v>67</v>
      </c>
      <c r="AP2" s="2" t="s">
        <v>68</v>
      </c>
      <c r="AQ2" s="3" t="s">
        <v>69</v>
      </c>
      <c r="AR2" s="3" t="s">
        <v>70</v>
      </c>
      <c r="AS2" s="3" t="s">
        <v>71</v>
      </c>
      <c r="AT2" s="3" t="s">
        <v>72</v>
      </c>
      <c r="AW2" s="2" t="s">
        <v>8</v>
      </c>
      <c r="AX2" s="1" t="s">
        <v>77</v>
      </c>
      <c r="AY2" s="2" t="s">
        <v>78</v>
      </c>
      <c r="AZ2" s="1" t="s">
        <v>79</v>
      </c>
      <c r="BC2" s="3" t="s">
        <v>8</v>
      </c>
      <c r="BD2" s="3" t="s">
        <v>81</v>
      </c>
      <c r="BE2" s="3" t="s">
        <v>82</v>
      </c>
      <c r="BF2" s="3" t="s">
        <v>83</v>
      </c>
      <c r="BG2" s="3" t="s">
        <v>84</v>
      </c>
      <c r="BH2" s="3" t="s">
        <v>85</v>
      </c>
      <c r="BI2" s="3" t="s">
        <v>86</v>
      </c>
      <c r="BL2" s="2" t="s">
        <v>8</v>
      </c>
      <c r="BM2" s="2" t="s">
        <v>92</v>
      </c>
      <c r="BN2" s="2" t="s">
        <v>93</v>
      </c>
      <c r="BO2" s="2" t="s">
        <v>94</v>
      </c>
      <c r="BP2" s="2" t="s">
        <v>95</v>
      </c>
      <c r="BQ2" s="3" t="s">
        <v>96</v>
      </c>
      <c r="BR2" s="1" t="s">
        <v>97</v>
      </c>
      <c r="BU2" s="3" t="s">
        <v>8</v>
      </c>
      <c r="BV2" s="2" t="s">
        <v>6</v>
      </c>
      <c r="BW2" s="1" t="s">
        <v>100</v>
      </c>
      <c r="BX2" s="1" t="s">
        <v>77</v>
      </c>
      <c r="BY2" s="1" t="s">
        <v>101</v>
      </c>
      <c r="BZ2" s="1" t="s">
        <v>79</v>
      </c>
      <c r="CA2" s="1" t="s">
        <v>102</v>
      </c>
      <c r="CB2" s="1" t="s">
        <v>103</v>
      </c>
    </row>
    <row r="3" spans="1:80">
      <c r="B3" s="2"/>
      <c r="C3" s="2"/>
      <c r="D3" s="3"/>
      <c r="E3" s="3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"/>
      <c r="AI3" s="2"/>
      <c r="AJ3" s="2"/>
      <c r="AM3" s="3"/>
      <c r="AN3" s="3"/>
      <c r="AO3" s="2"/>
      <c r="AP3" s="3"/>
      <c r="AQ3" s="3"/>
      <c r="AR3" s="3"/>
      <c r="AS3" s="3"/>
      <c r="AT3" s="3"/>
      <c r="AW3" s="3"/>
      <c r="AX3" s="3"/>
      <c r="AY3" s="3"/>
      <c r="AZ3" s="3"/>
      <c r="BC3" s="3"/>
      <c r="BD3" s="3"/>
      <c r="BE3" s="3"/>
      <c r="BF3" s="3"/>
      <c r="BG3" s="3"/>
      <c r="BH3" s="3"/>
      <c r="BI3" s="3"/>
      <c r="BL3" s="3"/>
      <c r="BM3" s="3"/>
      <c r="BN3" s="3"/>
      <c r="BO3" s="3"/>
      <c r="BP3" s="3"/>
      <c r="BQ3" s="3"/>
      <c r="BR3" s="3"/>
      <c r="BU3" s="3"/>
      <c r="BV3" s="2"/>
      <c r="BW3" s="3"/>
      <c r="BX3" s="3"/>
      <c r="BY3" s="3"/>
      <c r="BZ3" s="3"/>
      <c r="CA3" s="3"/>
      <c r="CB3" s="3"/>
    </row>
    <row r="4" spans="1:80" ht="54.75" customHeight="1">
      <c r="A4" t="s">
        <v>38</v>
      </c>
      <c r="B4" s="4">
        <v>2018</v>
      </c>
      <c r="C4" s="4">
        <v>5</v>
      </c>
      <c r="D4" t="s">
        <v>39</v>
      </c>
      <c r="E4" t="s">
        <v>40</v>
      </c>
      <c r="F4">
        <v>2717352.23</v>
      </c>
      <c r="G4" t="s">
        <v>41</v>
      </c>
      <c r="H4" s="7" t="s">
        <v>42</v>
      </c>
      <c r="I4" s="4">
        <v>31</v>
      </c>
      <c r="J4" t="s">
        <v>43</v>
      </c>
      <c r="K4" s="4">
        <v>0</v>
      </c>
      <c r="L4" t="s">
        <v>44</v>
      </c>
      <c r="M4" t="s">
        <v>45</v>
      </c>
      <c r="N4" t="s">
        <v>46</v>
      </c>
      <c r="O4" t="s">
        <v>47</v>
      </c>
      <c r="P4" s="7" t="s">
        <v>48</v>
      </c>
      <c r="Q4" s="4" t="s">
        <v>49</v>
      </c>
      <c r="R4" s="4" t="s">
        <v>50</v>
      </c>
      <c r="S4" s="4">
        <v>2542</v>
      </c>
      <c r="T4" s="4">
        <v>2397</v>
      </c>
      <c r="U4" s="4">
        <v>0</v>
      </c>
      <c r="V4" t="s">
        <v>51</v>
      </c>
      <c r="W4">
        <v>1</v>
      </c>
      <c r="X4" s="7" t="s">
        <v>52</v>
      </c>
      <c r="Y4" s="6">
        <v>43460</v>
      </c>
      <c r="Z4" s="6">
        <v>43465</v>
      </c>
      <c r="AA4" s="5">
        <v>2717392.23</v>
      </c>
      <c r="AB4" s="5">
        <v>2717392.23</v>
      </c>
      <c r="AC4" s="5">
        <v>35375.699999999997</v>
      </c>
      <c r="AD4" s="5">
        <v>35375.699999999997</v>
      </c>
      <c r="AE4" s="5">
        <v>24963.48</v>
      </c>
      <c r="AF4" t="s">
        <v>53</v>
      </c>
      <c r="AG4" t="s">
        <v>54</v>
      </c>
      <c r="AH4" s="9" t="s">
        <v>55</v>
      </c>
      <c r="AI4" s="4" t="s">
        <v>56</v>
      </c>
      <c r="AJ4" s="8" t="s">
        <v>57</v>
      </c>
      <c r="AL4" t="s">
        <v>38</v>
      </c>
      <c r="AM4" t="s">
        <v>39</v>
      </c>
      <c r="AN4" t="s">
        <v>73</v>
      </c>
      <c r="AO4" s="4">
        <v>2018</v>
      </c>
      <c r="AP4" s="9" t="s">
        <v>74</v>
      </c>
      <c r="AQ4" s="9" t="s">
        <v>75</v>
      </c>
      <c r="AR4" t="s">
        <v>76</v>
      </c>
      <c r="AS4" s="5">
        <v>2717352.23</v>
      </c>
      <c r="AT4" s="5">
        <v>2727392.23</v>
      </c>
      <c r="AV4" t="s">
        <v>38</v>
      </c>
      <c r="AW4" t="s">
        <v>39</v>
      </c>
      <c r="AX4" t="s">
        <v>80</v>
      </c>
      <c r="AY4">
        <v>2.94</v>
      </c>
      <c r="AZ4">
        <v>2.94</v>
      </c>
      <c r="BB4" t="s">
        <v>38</v>
      </c>
      <c r="BC4" t="s">
        <v>39</v>
      </c>
      <c r="BD4" t="s">
        <v>43</v>
      </c>
      <c r="BE4" t="s">
        <v>87</v>
      </c>
      <c r="BF4" t="s">
        <v>87</v>
      </c>
      <c r="BG4" s="9" t="s">
        <v>88</v>
      </c>
      <c r="BH4">
        <v>-89.44561496</v>
      </c>
      <c r="BI4">
        <v>20.40339049</v>
      </c>
      <c r="BK4" t="s">
        <v>38</v>
      </c>
      <c r="BL4" t="s">
        <v>39</v>
      </c>
      <c r="BM4" t="s">
        <v>98</v>
      </c>
      <c r="BN4" t="s">
        <v>99</v>
      </c>
      <c r="BO4" t="s">
        <v>76</v>
      </c>
      <c r="BP4" t="s">
        <v>48</v>
      </c>
      <c r="BQ4" s="5">
        <v>3790850</v>
      </c>
      <c r="BR4" s="5">
        <v>3790850</v>
      </c>
      <c r="BT4" t="s">
        <v>38</v>
      </c>
      <c r="BU4" t="s">
        <v>39</v>
      </c>
      <c r="BV4" s="4">
        <v>2018</v>
      </c>
      <c r="BW4">
        <v>5</v>
      </c>
      <c r="BX4" t="s">
        <v>80</v>
      </c>
      <c r="BY4">
        <v>2.94</v>
      </c>
      <c r="BZ4">
        <v>2.94</v>
      </c>
      <c r="CA4">
        <v>0.05</v>
      </c>
      <c r="CB4">
        <v>1.7006802721088436</v>
      </c>
    </row>
    <row r="5" spans="1:80" ht="54.75" customHeight="1">
      <c r="A5" t="s">
        <v>38</v>
      </c>
      <c r="B5" s="4">
        <v>2018</v>
      </c>
      <c r="C5" s="4">
        <v>5</v>
      </c>
      <c r="D5" t="s">
        <v>58</v>
      </c>
      <c r="E5" t="s">
        <v>40</v>
      </c>
      <c r="F5" s="5">
        <v>1073457.77</v>
      </c>
      <c r="G5" t="s">
        <v>59</v>
      </c>
      <c r="H5" s="7" t="s">
        <v>60</v>
      </c>
      <c r="I5" s="4">
        <v>31</v>
      </c>
      <c r="J5" t="s">
        <v>43</v>
      </c>
      <c r="K5" s="4">
        <v>0</v>
      </c>
      <c r="L5" t="s">
        <v>44</v>
      </c>
      <c r="M5" t="s">
        <v>45</v>
      </c>
      <c r="N5" t="s">
        <v>46</v>
      </c>
      <c r="O5" t="s">
        <v>47</v>
      </c>
      <c r="P5" s="7" t="s">
        <v>48</v>
      </c>
      <c r="Q5" s="4" t="s">
        <v>61</v>
      </c>
      <c r="R5" s="4" t="s">
        <v>50</v>
      </c>
      <c r="S5" s="4">
        <v>2542</v>
      </c>
      <c r="T5" s="4">
        <v>2397</v>
      </c>
      <c r="U5" s="4">
        <v>0</v>
      </c>
      <c r="V5" t="s">
        <v>62</v>
      </c>
      <c r="W5">
        <v>1</v>
      </c>
      <c r="X5" s="7" t="s">
        <v>63</v>
      </c>
      <c r="Y5" s="6">
        <v>43460</v>
      </c>
      <c r="Z5" s="6">
        <v>43465</v>
      </c>
      <c r="AA5" s="5">
        <v>1073457.77</v>
      </c>
      <c r="AB5" s="5">
        <v>1073457.77</v>
      </c>
      <c r="AC5" s="5">
        <v>13974.75</v>
      </c>
      <c r="AD5" s="5">
        <v>13974.75</v>
      </c>
      <c r="AE5" s="5">
        <v>9861.52</v>
      </c>
      <c r="AF5" t="s">
        <v>53</v>
      </c>
      <c r="AG5" t="s">
        <v>64</v>
      </c>
      <c r="AH5" s="9" t="s">
        <v>65</v>
      </c>
      <c r="AI5" s="4" t="s">
        <v>56</v>
      </c>
      <c r="AJ5" s="8" t="s">
        <v>57</v>
      </c>
      <c r="AL5" t="s">
        <v>38</v>
      </c>
      <c r="AM5" t="s">
        <v>58</v>
      </c>
      <c r="AN5" t="s">
        <v>73</v>
      </c>
      <c r="AO5" s="4">
        <v>2018</v>
      </c>
      <c r="AP5" s="9" t="s">
        <v>74</v>
      </c>
      <c r="AQ5" s="9" t="s">
        <v>75</v>
      </c>
      <c r="AR5" t="s">
        <v>76</v>
      </c>
      <c r="AS5" s="5">
        <v>1073457.77</v>
      </c>
      <c r="AT5" s="5">
        <v>1073457.77</v>
      </c>
      <c r="AV5" t="s">
        <v>38</v>
      </c>
      <c r="AW5" t="s">
        <v>58</v>
      </c>
      <c r="AX5" t="s">
        <v>80</v>
      </c>
      <c r="AY5">
        <v>1.1599999999999999</v>
      </c>
      <c r="AZ5">
        <v>1.1599999999999999</v>
      </c>
      <c r="BB5" t="s">
        <v>38</v>
      </c>
      <c r="BC5" t="s">
        <v>58</v>
      </c>
      <c r="BD5" t="s">
        <v>43</v>
      </c>
      <c r="BE5" t="s">
        <v>89</v>
      </c>
      <c r="BF5" t="s">
        <v>90</v>
      </c>
      <c r="BG5" s="9" t="s">
        <v>91</v>
      </c>
      <c r="BH5">
        <v>-89.441509310000001</v>
      </c>
      <c r="BI5">
        <v>20.40311209</v>
      </c>
      <c r="BK5" t="s">
        <v>38</v>
      </c>
      <c r="BL5" t="s">
        <v>58</v>
      </c>
      <c r="BM5" t="s">
        <v>98</v>
      </c>
      <c r="BN5" t="s">
        <v>99</v>
      </c>
      <c r="BO5" t="s">
        <v>76</v>
      </c>
      <c r="BP5" t="s">
        <v>48</v>
      </c>
      <c r="BQ5" s="5">
        <v>3790850</v>
      </c>
      <c r="BR5" s="5">
        <v>3790850</v>
      </c>
      <c r="BT5" t="s">
        <v>38</v>
      </c>
      <c r="BU5" t="s">
        <v>58</v>
      </c>
      <c r="BV5" s="4">
        <v>2018</v>
      </c>
      <c r="BW5">
        <v>5</v>
      </c>
      <c r="BX5" t="s">
        <v>80</v>
      </c>
      <c r="BY5">
        <v>1.1599999999999999</v>
      </c>
      <c r="BZ5">
        <v>1.1599999999999999</v>
      </c>
      <c r="CA5">
        <v>0.02</v>
      </c>
      <c r="CB5">
        <v>1.7241379310344831</v>
      </c>
    </row>
    <row r="6" spans="1:80">
      <c r="I6" s="4"/>
    </row>
    <row r="7" spans="1:80">
      <c r="F7" s="25">
        <f>SUM(F4:F6)</f>
        <v>3790810</v>
      </c>
      <c r="AA7" s="25">
        <f>+AA4+AA5</f>
        <v>3790850</v>
      </c>
      <c r="AB7" s="25">
        <f t="shared" ref="AB7:AE7" si="0">+AB4+AB5</f>
        <v>3790850</v>
      </c>
      <c r="AC7" s="25">
        <f t="shared" si="0"/>
        <v>49350.45</v>
      </c>
      <c r="AD7" s="25">
        <f t="shared" si="0"/>
        <v>49350.45</v>
      </c>
      <c r="AE7" s="25">
        <f t="shared" si="0"/>
        <v>34825</v>
      </c>
    </row>
    <row r="10" spans="1:80">
      <c r="AA10" s="5"/>
      <c r="AB10" s="5"/>
      <c r="AC10" s="5"/>
      <c r="AD10" s="5"/>
      <c r="AE10" s="5"/>
      <c r="AF10" s="5"/>
      <c r="AG10" s="5"/>
    </row>
  </sheetData>
  <sheetProtection algorithmName="SHA-512" hashValue="j+GWLeiV7DstgFeoyM2+voeEvceicwtZvXIZBP+jVnbw3dsnTpsUO5Gk6JlqVbt15SF4b3HLJLkD2KqK+yvf9A==" saltValue="bw+L3xCKviVtZ8Iyg146dg==" spinCount="100000" sheet="1" objects="1" scenarios="1"/>
  <pageMargins left="0.7" right="0.7" top="0.75" bottom="0.75" header="0.3" footer="0.3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"/>
  <sheetViews>
    <sheetView workbookViewId="0">
      <selection activeCell="BP4" sqref="BP4"/>
    </sheetView>
  </sheetViews>
  <sheetFormatPr baseColWidth="10" defaultRowHeight="15"/>
  <cols>
    <col min="4" max="4" width="18.85546875" customWidth="1"/>
    <col min="7" max="7" width="24.5703125" customWidth="1"/>
    <col min="8" max="8" width="50.85546875" customWidth="1"/>
    <col min="27" max="27" width="23.5703125" customWidth="1"/>
    <col min="28" max="28" width="22.85546875" customWidth="1"/>
    <col min="29" max="31" width="23.85546875" customWidth="1"/>
    <col min="32" max="32" width="27.42578125" customWidth="1"/>
    <col min="39" max="39" width="20.28515625" customWidth="1"/>
    <col min="40" max="40" width="23.28515625" customWidth="1"/>
    <col min="45" max="46" width="13.85546875" customWidth="1"/>
    <col min="49" max="49" width="19.7109375" customWidth="1"/>
    <col min="55" max="55" width="18.85546875" customWidth="1"/>
    <col min="63" max="63" width="9" customWidth="1"/>
    <col min="64" max="64" width="19.42578125" customWidth="1"/>
    <col min="65" max="65" width="25.140625" customWidth="1"/>
    <col min="67" max="67" width="18.85546875" customWidth="1"/>
    <col min="68" max="68" width="30.140625" customWidth="1"/>
    <col min="73" max="73" width="21.42578125" customWidth="1"/>
  </cols>
  <sheetData>
    <row r="1" spans="1:80" ht="46.5" customHeight="1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3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3" t="s">
        <v>0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2</v>
      </c>
      <c r="AH1" s="2" t="s">
        <v>3</v>
      </c>
      <c r="AI1" s="2" t="s">
        <v>4</v>
      </c>
      <c r="AJ1" s="2" t="s">
        <v>5</v>
      </c>
      <c r="AM1" s="10"/>
      <c r="AN1" s="10"/>
      <c r="AO1" s="11"/>
      <c r="AP1" s="10"/>
      <c r="AQ1" s="10"/>
      <c r="AR1" s="10"/>
      <c r="AS1" s="10"/>
      <c r="AT1" s="10"/>
      <c r="AW1" s="10"/>
      <c r="AX1" s="10"/>
      <c r="AY1" s="10"/>
      <c r="AZ1" s="10"/>
      <c r="BC1" s="10"/>
      <c r="BD1" s="10"/>
      <c r="BE1" s="10"/>
      <c r="BF1" s="10"/>
      <c r="BG1" s="10"/>
      <c r="BH1" s="10"/>
      <c r="BI1" s="10"/>
      <c r="BL1" s="10"/>
      <c r="BM1" s="10"/>
      <c r="BN1" s="10"/>
      <c r="BO1" s="10"/>
      <c r="BP1" s="10"/>
      <c r="BQ1" s="10"/>
      <c r="BR1" s="10"/>
      <c r="BU1" s="10"/>
      <c r="BV1" s="11"/>
      <c r="BW1" s="10"/>
      <c r="BX1" s="10"/>
      <c r="BY1" s="10"/>
      <c r="BZ1" s="10"/>
      <c r="CA1" s="10"/>
      <c r="CB1" s="10"/>
    </row>
    <row r="2" spans="1:80" ht="45">
      <c r="B2" s="2" t="s">
        <v>6</v>
      </c>
      <c r="C2" s="2" t="s">
        <v>7</v>
      </c>
      <c r="D2" s="3" t="s">
        <v>8</v>
      </c>
      <c r="E2" s="2" t="s">
        <v>9</v>
      </c>
      <c r="F2" s="1" t="s">
        <v>10</v>
      </c>
      <c r="G2" s="1" t="s">
        <v>11</v>
      </c>
      <c r="H2" s="2" t="s">
        <v>12</v>
      </c>
      <c r="I2" s="2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3" t="s">
        <v>19</v>
      </c>
      <c r="P2" s="1" t="s">
        <v>20</v>
      </c>
      <c r="Q2" s="1" t="s">
        <v>21</v>
      </c>
      <c r="R2" s="1" t="s">
        <v>22</v>
      </c>
      <c r="S2" s="3" t="s">
        <v>23</v>
      </c>
      <c r="T2" s="3" t="s">
        <v>24</v>
      </c>
      <c r="U2" s="3" t="s">
        <v>25</v>
      </c>
      <c r="V2" s="2" t="s">
        <v>26</v>
      </c>
      <c r="W2" s="3" t="s">
        <v>27</v>
      </c>
      <c r="X2" s="3" t="s">
        <v>28</v>
      </c>
      <c r="Y2" s="1" t="s">
        <v>29</v>
      </c>
      <c r="Z2" s="1" t="s">
        <v>30</v>
      </c>
      <c r="AA2" s="2" t="s">
        <v>31</v>
      </c>
      <c r="AB2" s="2" t="s">
        <v>32</v>
      </c>
      <c r="AC2" s="2" t="s">
        <v>33</v>
      </c>
      <c r="AD2" s="2" t="s">
        <v>34</v>
      </c>
      <c r="AE2" s="2" t="s">
        <v>35</v>
      </c>
      <c r="AF2" s="3" t="s">
        <v>36</v>
      </c>
      <c r="AG2" s="3" t="s">
        <v>2</v>
      </c>
      <c r="AH2" s="2" t="s">
        <v>37</v>
      </c>
      <c r="AI2" s="2" t="s">
        <v>4</v>
      </c>
      <c r="AJ2" s="2" t="s">
        <v>5</v>
      </c>
      <c r="AM2" s="2" t="s">
        <v>8</v>
      </c>
      <c r="AN2" s="1" t="s">
        <v>66</v>
      </c>
      <c r="AO2" s="1" t="s">
        <v>67</v>
      </c>
      <c r="AP2" s="2" t="s">
        <v>68</v>
      </c>
      <c r="AQ2" s="3" t="s">
        <v>69</v>
      </c>
      <c r="AR2" s="3" t="s">
        <v>70</v>
      </c>
      <c r="AS2" s="3" t="s">
        <v>71</v>
      </c>
      <c r="AT2" s="3" t="s">
        <v>72</v>
      </c>
      <c r="AW2" s="2" t="s">
        <v>8</v>
      </c>
      <c r="AX2" s="1" t="s">
        <v>77</v>
      </c>
      <c r="AY2" s="2" t="s">
        <v>78</v>
      </c>
      <c r="AZ2" s="1" t="s">
        <v>79</v>
      </c>
      <c r="BC2" s="3" t="s">
        <v>8</v>
      </c>
      <c r="BD2" s="3" t="s">
        <v>81</v>
      </c>
      <c r="BE2" s="3" t="s">
        <v>82</v>
      </c>
      <c r="BF2" s="3" t="s">
        <v>83</v>
      </c>
      <c r="BG2" s="3" t="s">
        <v>84</v>
      </c>
      <c r="BH2" s="3" t="s">
        <v>85</v>
      </c>
      <c r="BI2" s="3" t="s">
        <v>86</v>
      </c>
      <c r="BL2" s="2" t="s">
        <v>8</v>
      </c>
      <c r="BM2" s="2" t="s">
        <v>92</v>
      </c>
      <c r="BN2" s="2" t="s">
        <v>93</v>
      </c>
      <c r="BO2" s="2" t="s">
        <v>94</v>
      </c>
      <c r="BP2" s="2" t="s">
        <v>95</v>
      </c>
      <c r="BQ2" s="3" t="s">
        <v>96</v>
      </c>
      <c r="BR2" s="1" t="s">
        <v>97</v>
      </c>
      <c r="BU2" s="3" t="s">
        <v>8</v>
      </c>
      <c r="BV2" s="2" t="s">
        <v>6</v>
      </c>
      <c r="BW2" s="1" t="s">
        <v>100</v>
      </c>
      <c r="BX2" s="1" t="s">
        <v>77</v>
      </c>
      <c r="BY2" s="1" t="s">
        <v>101</v>
      </c>
      <c r="BZ2" s="1" t="s">
        <v>79</v>
      </c>
      <c r="CA2" s="1" t="s">
        <v>102</v>
      </c>
      <c r="CB2" s="1" t="s">
        <v>103</v>
      </c>
    </row>
    <row r="3" spans="1:80">
      <c r="B3" s="2"/>
      <c r="C3" s="2"/>
      <c r="D3" s="3"/>
      <c r="E3" s="3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"/>
      <c r="AI3" s="2"/>
      <c r="AJ3" s="2"/>
      <c r="AM3" s="3"/>
      <c r="AN3" s="3"/>
      <c r="AO3" s="2"/>
      <c r="AP3" s="3"/>
      <c r="AQ3" s="3"/>
      <c r="AR3" s="3"/>
      <c r="AS3" s="3"/>
      <c r="AT3" s="3"/>
      <c r="AW3" s="3"/>
      <c r="AX3" s="3"/>
      <c r="AY3" s="3"/>
      <c r="AZ3" s="3"/>
      <c r="BC3" s="3"/>
      <c r="BD3" s="3"/>
      <c r="BE3" s="3"/>
      <c r="BF3" s="3"/>
      <c r="BG3" s="3"/>
      <c r="BH3" s="3"/>
      <c r="BI3" s="3"/>
      <c r="BL3" s="3"/>
      <c r="BM3" s="3"/>
      <c r="BN3" s="3"/>
      <c r="BO3" s="3"/>
      <c r="BP3" s="3"/>
      <c r="BQ3" s="3"/>
      <c r="BR3" s="3"/>
      <c r="BU3" s="3"/>
      <c r="BV3" s="2"/>
      <c r="BW3" s="3"/>
      <c r="BX3" s="3"/>
      <c r="BY3" s="3"/>
      <c r="BZ3" s="3"/>
      <c r="CA3" s="3"/>
      <c r="CB3" s="3"/>
    </row>
    <row r="4" spans="1:80" ht="42" customHeight="1">
      <c r="A4" t="s">
        <v>117</v>
      </c>
      <c r="B4" s="4">
        <v>2018</v>
      </c>
      <c r="C4" s="4">
        <v>5</v>
      </c>
      <c r="D4" t="s">
        <v>118</v>
      </c>
      <c r="E4" t="s">
        <v>40</v>
      </c>
      <c r="F4" s="5">
        <v>384999.99</v>
      </c>
      <c r="G4" s="9" t="s">
        <v>119</v>
      </c>
      <c r="H4" s="9" t="s">
        <v>120</v>
      </c>
      <c r="I4">
        <v>31</v>
      </c>
      <c r="J4" t="s">
        <v>43</v>
      </c>
      <c r="K4">
        <v>0</v>
      </c>
      <c r="L4" t="s">
        <v>44</v>
      </c>
      <c r="M4" t="s">
        <v>104</v>
      </c>
      <c r="N4" t="s">
        <v>105</v>
      </c>
      <c r="O4" t="s">
        <v>47</v>
      </c>
      <c r="P4" t="s">
        <v>48</v>
      </c>
      <c r="Q4" t="s">
        <v>121</v>
      </c>
      <c r="R4" t="s">
        <v>106</v>
      </c>
      <c r="S4">
        <v>0</v>
      </c>
      <c r="T4">
        <v>0</v>
      </c>
      <c r="U4">
        <v>878</v>
      </c>
      <c r="V4" t="s">
        <v>122</v>
      </c>
      <c r="W4">
        <v>1</v>
      </c>
      <c r="X4" t="s">
        <v>123</v>
      </c>
      <c r="Y4" s="6">
        <v>43276</v>
      </c>
      <c r="Z4" t="s">
        <v>76</v>
      </c>
      <c r="AA4" s="5">
        <v>384999.99</v>
      </c>
      <c r="AB4" s="5">
        <v>384999.99</v>
      </c>
      <c r="AC4" s="5">
        <v>384999.99</v>
      </c>
      <c r="AD4" s="5">
        <v>384999.99</v>
      </c>
      <c r="AE4" s="5">
        <v>384999.99</v>
      </c>
      <c r="AF4" s="9" t="s">
        <v>124</v>
      </c>
      <c r="AG4" s="9" t="s">
        <v>125</v>
      </c>
      <c r="AH4" s="9" t="s">
        <v>126</v>
      </c>
      <c r="AI4" s="9" t="s">
        <v>107</v>
      </c>
      <c r="AJ4" s="9" t="s">
        <v>57</v>
      </c>
      <c r="AL4" t="s">
        <v>117</v>
      </c>
      <c r="AM4" t="s">
        <v>118</v>
      </c>
      <c r="AN4" s="9" t="s">
        <v>73</v>
      </c>
      <c r="AO4">
        <v>2018</v>
      </c>
      <c r="AP4" t="s">
        <v>108</v>
      </c>
      <c r="AQ4" t="s">
        <v>109</v>
      </c>
      <c r="AR4" t="s">
        <v>76</v>
      </c>
      <c r="AS4" s="5">
        <v>384999.99</v>
      </c>
      <c r="AT4" s="5">
        <v>384999.99</v>
      </c>
      <c r="AV4" t="s">
        <v>117</v>
      </c>
      <c r="AW4" t="s">
        <v>118</v>
      </c>
      <c r="AX4" s="9" t="s">
        <v>110</v>
      </c>
      <c r="AY4">
        <v>1</v>
      </c>
      <c r="AZ4">
        <v>546</v>
      </c>
      <c r="BB4" t="s">
        <v>117</v>
      </c>
      <c r="BC4" t="s">
        <v>118</v>
      </c>
      <c r="BD4" t="s">
        <v>43</v>
      </c>
      <c r="BE4" t="s">
        <v>127</v>
      </c>
      <c r="BF4" t="s">
        <v>128</v>
      </c>
      <c r="BG4" t="s">
        <v>129</v>
      </c>
      <c r="BH4">
        <v>-89.748283000000001</v>
      </c>
      <c r="BI4">
        <v>20.881889999999999</v>
      </c>
      <c r="BK4" t="s">
        <v>117</v>
      </c>
      <c r="BL4" t="s">
        <v>118</v>
      </c>
      <c r="BM4" t="s">
        <v>98</v>
      </c>
      <c r="BN4" t="s">
        <v>130</v>
      </c>
      <c r="BO4" t="s">
        <v>76</v>
      </c>
      <c r="BP4" s="7" t="s">
        <v>48</v>
      </c>
      <c r="BQ4" s="5">
        <v>384999.99</v>
      </c>
      <c r="BR4" s="5" t="s">
        <v>131</v>
      </c>
      <c r="BT4" t="s">
        <v>117</v>
      </c>
      <c r="BU4" t="s">
        <v>118</v>
      </c>
      <c r="BV4">
        <v>2018</v>
      </c>
      <c r="BW4">
        <v>5</v>
      </c>
      <c r="BX4" s="9" t="s">
        <v>110</v>
      </c>
      <c r="BY4">
        <v>1</v>
      </c>
      <c r="BZ4">
        <v>546</v>
      </c>
      <c r="CA4">
        <v>546</v>
      </c>
      <c r="CB4">
        <v>100</v>
      </c>
    </row>
  </sheetData>
  <sheetProtection algorithmName="SHA-512" hashValue="D6rq4OmUgkvDC82iEnupMYwD5Vc1NMvQwlLBSDHVQ66JmdAxbT3GqSvDhkgf2mBn7VsEKzOjni/vfJyGqwS39Q==" saltValue="vAFuw+bYuPP7Pa7O06dQ5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"/>
  <sheetViews>
    <sheetView workbookViewId="0">
      <selection activeCell="BQ6" sqref="BQ6"/>
    </sheetView>
  </sheetViews>
  <sheetFormatPr baseColWidth="10" defaultRowHeight="15"/>
  <cols>
    <col min="6" max="6" width="16" customWidth="1"/>
    <col min="7" max="7" width="15.5703125" customWidth="1"/>
    <col min="9" max="9" width="15.5703125" customWidth="1"/>
    <col min="10" max="10" width="16.42578125" customWidth="1"/>
    <col min="11" max="11" width="17" customWidth="1"/>
    <col min="12" max="12" width="16.7109375" customWidth="1"/>
    <col min="13" max="13" width="16.28515625" customWidth="1"/>
    <col min="14" max="15" width="14.85546875" customWidth="1"/>
    <col min="16" max="16" width="16.7109375" customWidth="1"/>
    <col min="27" max="27" width="16.7109375" customWidth="1"/>
    <col min="28" max="28" width="17.42578125" customWidth="1"/>
    <col min="29" max="29" width="18.28515625" customWidth="1"/>
    <col min="30" max="30" width="16.7109375" customWidth="1"/>
    <col min="31" max="31" width="17.7109375" customWidth="1"/>
    <col min="32" max="32" width="14.140625" customWidth="1"/>
    <col min="33" max="33" width="17" customWidth="1"/>
    <col min="34" max="34" width="15.85546875" customWidth="1"/>
    <col min="35" max="35" width="14.140625" customWidth="1"/>
    <col min="39" max="39" width="17.7109375" customWidth="1"/>
    <col min="40" max="40" width="24.28515625" customWidth="1"/>
    <col min="43" max="43" width="22.7109375" customWidth="1"/>
    <col min="45" max="45" width="13.140625" bestFit="1" customWidth="1"/>
    <col min="46" max="46" width="14.85546875" customWidth="1"/>
    <col min="49" max="49" width="17.28515625" customWidth="1"/>
    <col min="50" max="50" width="18.5703125" customWidth="1"/>
    <col min="52" max="52" width="12.5703125" customWidth="1"/>
    <col min="64" max="64" width="19.85546875" customWidth="1"/>
    <col min="69" max="70" width="13.42578125" customWidth="1"/>
    <col min="73" max="73" width="17.28515625" customWidth="1"/>
    <col min="80" max="80" width="13.140625" customWidth="1"/>
  </cols>
  <sheetData>
    <row r="1" spans="1:80" s="36" customFormat="1" ht="46.5" customHeight="1">
      <c r="B1" s="37" t="s">
        <v>0</v>
      </c>
      <c r="C1" s="37" t="s">
        <v>0</v>
      </c>
      <c r="D1" s="37" t="s">
        <v>0</v>
      </c>
      <c r="E1" s="37" t="s">
        <v>0</v>
      </c>
      <c r="F1" s="42" t="s">
        <v>0</v>
      </c>
      <c r="G1" s="42" t="s">
        <v>0</v>
      </c>
      <c r="H1" s="42" t="s">
        <v>0</v>
      </c>
      <c r="I1" s="42" t="s">
        <v>0</v>
      </c>
      <c r="J1" s="42" t="s">
        <v>0</v>
      </c>
      <c r="K1" s="42" t="s">
        <v>0</v>
      </c>
      <c r="L1" s="42" t="s">
        <v>0</v>
      </c>
      <c r="M1" s="42" t="s">
        <v>0</v>
      </c>
      <c r="N1" s="37" t="s">
        <v>0</v>
      </c>
      <c r="O1" s="37" t="s">
        <v>0</v>
      </c>
      <c r="P1" s="37" t="s">
        <v>0</v>
      </c>
      <c r="Q1" s="37" t="s">
        <v>0</v>
      </c>
      <c r="R1" s="37" t="s">
        <v>0</v>
      </c>
      <c r="S1" s="37" t="s">
        <v>0</v>
      </c>
      <c r="T1" s="38" t="s">
        <v>0</v>
      </c>
      <c r="U1" s="37" t="s">
        <v>0</v>
      </c>
      <c r="V1" s="37" t="s">
        <v>0</v>
      </c>
      <c r="W1" s="37" t="s">
        <v>0</v>
      </c>
      <c r="X1" s="37" t="s">
        <v>0</v>
      </c>
      <c r="Y1" s="37" t="s">
        <v>0</v>
      </c>
      <c r="Z1" s="38" t="s">
        <v>0</v>
      </c>
      <c r="AA1" s="37" t="s">
        <v>1</v>
      </c>
      <c r="AB1" s="37" t="s">
        <v>1</v>
      </c>
      <c r="AC1" s="37" t="s">
        <v>1</v>
      </c>
      <c r="AD1" s="37" t="s">
        <v>1</v>
      </c>
      <c r="AE1" s="37" t="s">
        <v>1</v>
      </c>
      <c r="AF1" s="37" t="s">
        <v>1</v>
      </c>
      <c r="AG1" s="37" t="s">
        <v>2</v>
      </c>
      <c r="AH1" s="39" t="s">
        <v>3</v>
      </c>
      <c r="AI1" s="39" t="s">
        <v>4</v>
      </c>
      <c r="AJ1" s="39" t="s">
        <v>5</v>
      </c>
      <c r="AM1" s="40"/>
      <c r="AN1" s="40"/>
      <c r="AO1" s="41"/>
      <c r="AP1" s="40"/>
      <c r="AQ1" s="40"/>
      <c r="AR1" s="40"/>
      <c r="AS1" s="40"/>
      <c r="AT1" s="40"/>
      <c r="AW1" s="40"/>
      <c r="AX1" s="40"/>
      <c r="AY1" s="40"/>
      <c r="AZ1" s="40"/>
      <c r="BC1" s="40"/>
      <c r="BD1" s="40"/>
      <c r="BE1" s="40"/>
      <c r="BF1" s="40"/>
      <c r="BG1" s="40"/>
      <c r="BH1" s="40"/>
      <c r="BI1" s="40"/>
      <c r="BL1" s="40"/>
      <c r="BM1" s="40"/>
      <c r="BN1" s="40"/>
      <c r="BO1" s="40"/>
      <c r="BP1" s="40"/>
      <c r="BQ1" s="40"/>
      <c r="BR1" s="40"/>
      <c r="BU1" s="40"/>
      <c r="BV1" s="41"/>
      <c r="BW1" s="40"/>
      <c r="BX1" s="40"/>
      <c r="BY1" s="40"/>
      <c r="BZ1" s="40"/>
      <c r="CA1" s="40"/>
      <c r="CB1" s="40"/>
    </row>
    <row r="2" spans="1:80" ht="45">
      <c r="B2" s="2" t="s">
        <v>6</v>
      </c>
      <c r="C2" s="2" t="s">
        <v>7</v>
      </c>
      <c r="D2" s="3" t="s">
        <v>8</v>
      </c>
      <c r="E2" s="2" t="s">
        <v>9</v>
      </c>
      <c r="F2" s="1" t="s">
        <v>10</v>
      </c>
      <c r="G2" s="1" t="s">
        <v>11</v>
      </c>
      <c r="H2" s="2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3" t="s">
        <v>19</v>
      </c>
      <c r="P2" s="1" t="s">
        <v>20</v>
      </c>
      <c r="Q2" s="1" t="s">
        <v>21</v>
      </c>
      <c r="R2" s="1" t="s">
        <v>22</v>
      </c>
      <c r="S2" s="3" t="s">
        <v>23</v>
      </c>
      <c r="T2" s="3" t="s">
        <v>24</v>
      </c>
      <c r="U2" s="3" t="s">
        <v>25</v>
      </c>
      <c r="V2" s="2" t="s">
        <v>26</v>
      </c>
      <c r="W2" s="3" t="s">
        <v>27</v>
      </c>
      <c r="X2" s="3" t="s">
        <v>28</v>
      </c>
      <c r="Y2" s="1" t="s">
        <v>29</v>
      </c>
      <c r="Z2" s="1" t="s">
        <v>30</v>
      </c>
      <c r="AA2" s="16" t="s">
        <v>31</v>
      </c>
      <c r="AB2" s="16" t="s">
        <v>32</v>
      </c>
      <c r="AC2" s="16" t="s">
        <v>33</v>
      </c>
      <c r="AD2" s="16" t="s">
        <v>34</v>
      </c>
      <c r="AE2" s="16" t="s">
        <v>35</v>
      </c>
      <c r="AF2" s="3" t="s">
        <v>36</v>
      </c>
      <c r="AG2" s="1" t="s">
        <v>2</v>
      </c>
      <c r="AH2" s="2" t="s">
        <v>37</v>
      </c>
      <c r="AI2" s="2" t="s">
        <v>4</v>
      </c>
      <c r="AJ2" s="2" t="s">
        <v>5</v>
      </c>
      <c r="AM2" s="2" t="s">
        <v>8</v>
      </c>
      <c r="AN2" s="1" t="s">
        <v>66</v>
      </c>
      <c r="AO2" s="1" t="s">
        <v>67</v>
      </c>
      <c r="AP2" s="2" t="s">
        <v>68</v>
      </c>
      <c r="AQ2" s="1" t="s">
        <v>69</v>
      </c>
      <c r="AR2" s="3" t="s">
        <v>70</v>
      </c>
      <c r="AS2" s="16" t="s">
        <v>71</v>
      </c>
      <c r="AT2" s="16" t="s">
        <v>72</v>
      </c>
      <c r="AW2" s="2" t="s">
        <v>8</v>
      </c>
      <c r="AX2" s="1" t="s">
        <v>77</v>
      </c>
      <c r="AY2" s="2" t="s">
        <v>78</v>
      </c>
      <c r="AZ2" s="1" t="s">
        <v>79</v>
      </c>
      <c r="BC2" s="3" t="s">
        <v>8</v>
      </c>
      <c r="BD2" s="3" t="s">
        <v>81</v>
      </c>
      <c r="BE2" s="3" t="s">
        <v>82</v>
      </c>
      <c r="BF2" s="3" t="s">
        <v>83</v>
      </c>
      <c r="BG2" s="3" t="s">
        <v>84</v>
      </c>
      <c r="BH2" s="3" t="s">
        <v>85</v>
      </c>
      <c r="BI2" s="3" t="s">
        <v>86</v>
      </c>
      <c r="BL2" s="2" t="s">
        <v>8</v>
      </c>
      <c r="BM2" s="2" t="s">
        <v>92</v>
      </c>
      <c r="BN2" s="2" t="s">
        <v>93</v>
      </c>
      <c r="BO2" s="2" t="s">
        <v>94</v>
      </c>
      <c r="BP2" s="2" t="s">
        <v>95</v>
      </c>
      <c r="BQ2" s="2" t="s">
        <v>96</v>
      </c>
      <c r="BR2" s="1" t="s">
        <v>97</v>
      </c>
      <c r="BU2" s="3" t="s">
        <v>8</v>
      </c>
      <c r="BV2" s="2" t="s">
        <v>6</v>
      </c>
      <c r="BW2" s="1" t="s">
        <v>100</v>
      </c>
      <c r="BX2" s="1" t="s">
        <v>77</v>
      </c>
      <c r="BY2" s="1" t="s">
        <v>101</v>
      </c>
      <c r="BZ2" s="1" t="s">
        <v>79</v>
      </c>
      <c r="CA2" s="1" t="s">
        <v>102</v>
      </c>
      <c r="CB2" s="1" t="s">
        <v>103</v>
      </c>
    </row>
    <row r="3" spans="1:80">
      <c r="B3" s="2"/>
      <c r="C3" s="2"/>
      <c r="D3" s="3"/>
      <c r="E3" s="3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"/>
      <c r="AI3" s="2"/>
      <c r="AJ3" s="2"/>
      <c r="AM3" s="3"/>
      <c r="AN3" s="3"/>
      <c r="AO3" s="2"/>
      <c r="AP3" s="3"/>
      <c r="AQ3" s="3"/>
      <c r="AR3" s="3"/>
      <c r="AS3" s="3"/>
      <c r="AT3" s="3"/>
      <c r="AW3" s="3"/>
      <c r="AX3" s="3"/>
      <c r="AY3" s="3"/>
      <c r="AZ3" s="3"/>
      <c r="BC3" s="3"/>
      <c r="BD3" s="3"/>
      <c r="BE3" s="3"/>
      <c r="BF3" s="3"/>
      <c r="BG3" s="3"/>
      <c r="BH3" s="3"/>
      <c r="BI3" s="3"/>
      <c r="BL3" s="3"/>
      <c r="BM3" s="3"/>
      <c r="BN3" s="3"/>
      <c r="BO3" s="3"/>
      <c r="BP3" s="3"/>
      <c r="BQ3" s="3"/>
      <c r="BR3" s="3"/>
      <c r="BU3" s="3"/>
      <c r="BV3" s="2"/>
      <c r="BW3" s="3"/>
      <c r="BX3" s="3"/>
      <c r="BY3" s="3"/>
      <c r="BZ3" s="3"/>
      <c r="CA3" s="3"/>
      <c r="CB3" s="3"/>
    </row>
    <row r="4" spans="1:80" ht="30.75" customHeight="1">
      <c r="A4" t="s">
        <v>132</v>
      </c>
      <c r="B4" s="4">
        <v>2018</v>
      </c>
      <c r="C4" s="4">
        <v>5</v>
      </c>
      <c r="D4" t="s">
        <v>112</v>
      </c>
      <c r="E4" t="s">
        <v>40</v>
      </c>
      <c r="F4" s="5">
        <v>2734678</v>
      </c>
      <c r="G4" t="s">
        <v>133</v>
      </c>
      <c r="H4" t="s">
        <v>134</v>
      </c>
      <c r="I4">
        <v>31</v>
      </c>
      <c r="J4" t="s">
        <v>43</v>
      </c>
      <c r="K4">
        <v>37</v>
      </c>
      <c r="L4" t="s">
        <v>113</v>
      </c>
      <c r="M4" t="s">
        <v>104</v>
      </c>
      <c r="N4" t="s">
        <v>105</v>
      </c>
      <c r="O4" t="s">
        <v>47</v>
      </c>
      <c r="P4" t="s">
        <v>48</v>
      </c>
      <c r="Q4" t="s">
        <v>135</v>
      </c>
      <c r="R4" t="s">
        <v>106</v>
      </c>
      <c r="S4">
        <v>0</v>
      </c>
      <c r="T4">
        <v>0</v>
      </c>
      <c r="U4">
        <v>10176</v>
      </c>
      <c r="V4" t="s">
        <v>136</v>
      </c>
      <c r="W4">
        <v>2</v>
      </c>
      <c r="X4" t="s">
        <v>137</v>
      </c>
      <c r="Y4" s="6">
        <v>43381</v>
      </c>
      <c r="Z4" s="6">
        <v>43465</v>
      </c>
      <c r="AA4" s="5">
        <v>2734678</v>
      </c>
      <c r="AB4" s="5">
        <v>2734678</v>
      </c>
      <c r="AC4" s="5">
        <v>2734678</v>
      </c>
      <c r="AD4" s="5">
        <v>2734678</v>
      </c>
      <c r="AE4" s="5">
        <v>2734678</v>
      </c>
      <c r="AF4" t="s">
        <v>138</v>
      </c>
      <c r="AG4" t="s">
        <v>139</v>
      </c>
      <c r="AH4" t="s">
        <v>140</v>
      </c>
      <c r="AI4" t="s">
        <v>107</v>
      </c>
      <c r="AJ4" t="s">
        <v>57</v>
      </c>
      <c r="AL4" t="s">
        <v>111</v>
      </c>
      <c r="AM4" t="s">
        <v>112</v>
      </c>
      <c r="AN4" s="9" t="s">
        <v>73</v>
      </c>
      <c r="AO4">
        <v>2018</v>
      </c>
      <c r="AP4" t="s">
        <v>108</v>
      </c>
      <c r="AQ4" s="9" t="s">
        <v>141</v>
      </c>
      <c r="AR4" t="s">
        <v>76</v>
      </c>
      <c r="AS4" s="5">
        <v>2734678</v>
      </c>
      <c r="AT4" s="5">
        <v>2734678</v>
      </c>
      <c r="AV4" t="s">
        <v>111</v>
      </c>
      <c r="AW4" t="s">
        <v>112</v>
      </c>
      <c r="AX4" t="s">
        <v>110</v>
      </c>
      <c r="AY4">
        <v>5870.7</v>
      </c>
      <c r="AZ4">
        <v>5870.7</v>
      </c>
      <c r="BB4" t="s">
        <v>111</v>
      </c>
      <c r="BC4" t="s">
        <v>112</v>
      </c>
      <c r="BD4" t="s">
        <v>43</v>
      </c>
      <c r="BE4" t="s">
        <v>113</v>
      </c>
      <c r="BF4" t="s">
        <v>113</v>
      </c>
      <c r="BG4" t="s">
        <v>76</v>
      </c>
      <c r="BH4">
        <v>-89.160865000000001</v>
      </c>
      <c r="BI4">
        <v>20.732610000000001</v>
      </c>
      <c r="BK4" t="s">
        <v>111</v>
      </c>
      <c r="BL4" t="s">
        <v>112</v>
      </c>
      <c r="BM4" t="s">
        <v>98</v>
      </c>
      <c r="BN4" t="s">
        <v>114</v>
      </c>
      <c r="BO4" t="s">
        <v>76</v>
      </c>
      <c r="BP4" t="s">
        <v>48</v>
      </c>
      <c r="BQ4" s="5">
        <v>2734678</v>
      </c>
      <c r="BR4" s="5" t="s">
        <v>115</v>
      </c>
      <c r="BT4" t="s">
        <v>111</v>
      </c>
      <c r="BU4" t="s">
        <v>112</v>
      </c>
      <c r="BV4">
        <v>2018</v>
      </c>
      <c r="BW4">
        <v>5</v>
      </c>
      <c r="BX4" t="s">
        <v>110</v>
      </c>
      <c r="BY4">
        <v>5870.7</v>
      </c>
      <c r="BZ4">
        <v>5870.7</v>
      </c>
      <c r="CA4">
        <v>5870.7</v>
      </c>
      <c r="CB4">
        <v>100</v>
      </c>
    </row>
    <row r="5" spans="1:80">
      <c r="BC5" t="s">
        <v>112</v>
      </c>
      <c r="BD5" t="s">
        <v>43</v>
      </c>
      <c r="BE5" t="s">
        <v>113</v>
      </c>
      <c r="BF5" t="s">
        <v>113</v>
      </c>
      <c r="BG5" t="s">
        <v>76</v>
      </c>
      <c r="BH5">
        <v>-89.159530000000004</v>
      </c>
      <c r="BI5">
        <v>20.732232</v>
      </c>
    </row>
    <row r="6" spans="1:80">
      <c r="BC6" t="s">
        <v>112</v>
      </c>
      <c r="BD6" t="s">
        <v>43</v>
      </c>
      <c r="BE6" t="s">
        <v>113</v>
      </c>
      <c r="BF6" t="s">
        <v>113</v>
      </c>
      <c r="BG6" t="s">
        <v>76</v>
      </c>
      <c r="BH6">
        <v>-89.162445000000005</v>
      </c>
      <c r="BI6">
        <v>20.732208</v>
      </c>
    </row>
    <row r="7" spans="1:80">
      <c r="BC7" t="s">
        <v>112</v>
      </c>
      <c r="BD7" t="s">
        <v>43</v>
      </c>
      <c r="BE7" t="s">
        <v>113</v>
      </c>
      <c r="BF7" t="s">
        <v>113</v>
      </c>
      <c r="BG7" t="s">
        <v>76</v>
      </c>
      <c r="BH7">
        <v>-89.161648</v>
      </c>
      <c r="BI7">
        <v>20.732012999999998</v>
      </c>
    </row>
    <row r="8" spans="1:80">
      <c r="BC8" t="s">
        <v>112</v>
      </c>
      <c r="BD8" t="s">
        <v>43</v>
      </c>
      <c r="BE8" t="s">
        <v>113</v>
      </c>
      <c r="BF8" t="s">
        <v>113</v>
      </c>
      <c r="BG8" t="s">
        <v>76</v>
      </c>
      <c r="BH8">
        <v>-89.162947000000003</v>
      </c>
      <c r="BI8">
        <v>20.732322</v>
      </c>
    </row>
    <row r="9" spans="1:80">
      <c r="BC9" t="s">
        <v>112</v>
      </c>
      <c r="BD9" t="s">
        <v>43</v>
      </c>
      <c r="BE9" t="s">
        <v>113</v>
      </c>
      <c r="BF9" t="s">
        <v>113</v>
      </c>
      <c r="BG9" t="s">
        <v>76</v>
      </c>
      <c r="BH9">
        <v>-89.162439000000006</v>
      </c>
      <c r="BI9">
        <v>20.732205</v>
      </c>
    </row>
    <row r="10" spans="1:80">
      <c r="BC10" t="s">
        <v>112</v>
      </c>
      <c r="BD10" t="s">
        <v>43</v>
      </c>
      <c r="BE10" t="s">
        <v>113</v>
      </c>
      <c r="BF10" t="s">
        <v>113</v>
      </c>
      <c r="BG10" t="s">
        <v>76</v>
      </c>
      <c r="BH10">
        <v>-89.161928000000003</v>
      </c>
      <c r="BI10">
        <v>20.730969000000002</v>
      </c>
    </row>
    <row r="11" spans="1:80">
      <c r="BC11" t="s">
        <v>112</v>
      </c>
      <c r="BD11" t="s">
        <v>43</v>
      </c>
      <c r="BE11" t="s">
        <v>113</v>
      </c>
      <c r="BF11" t="s">
        <v>113</v>
      </c>
      <c r="BG11" t="s">
        <v>76</v>
      </c>
      <c r="BH11">
        <v>-89.154685999999998</v>
      </c>
      <c r="BI11">
        <v>20.724011999999998</v>
      </c>
    </row>
    <row r="12" spans="1:80">
      <c r="BC12" t="s">
        <v>112</v>
      </c>
      <c r="BD12" t="s">
        <v>43</v>
      </c>
      <c r="BE12" t="s">
        <v>113</v>
      </c>
      <c r="BF12" t="s">
        <v>113</v>
      </c>
      <c r="BG12" t="s">
        <v>76</v>
      </c>
      <c r="BH12">
        <v>-89.159120000000001</v>
      </c>
      <c r="BI12">
        <v>20.730076</v>
      </c>
    </row>
    <row r="13" spans="1:80">
      <c r="BC13" t="s">
        <v>112</v>
      </c>
      <c r="BD13" t="s">
        <v>43</v>
      </c>
      <c r="BE13" t="s">
        <v>113</v>
      </c>
      <c r="BF13" t="s">
        <v>113</v>
      </c>
      <c r="BG13" t="s">
        <v>76</v>
      </c>
      <c r="BH13">
        <v>-89.153856000000005</v>
      </c>
      <c r="BI13">
        <v>20.723469000000001</v>
      </c>
    </row>
    <row r="14" spans="1:80">
      <c r="BC14" t="s">
        <v>112</v>
      </c>
      <c r="BD14" t="s">
        <v>43</v>
      </c>
      <c r="BE14" t="s">
        <v>113</v>
      </c>
      <c r="BF14" t="s">
        <v>113</v>
      </c>
      <c r="BG14" t="s">
        <v>76</v>
      </c>
      <c r="BH14">
        <v>-89.157285000000002</v>
      </c>
      <c r="BI14">
        <v>20.730457000000001</v>
      </c>
    </row>
    <row r="15" spans="1:80">
      <c r="BC15" t="s">
        <v>112</v>
      </c>
      <c r="BD15" t="s">
        <v>43</v>
      </c>
      <c r="BE15" t="s">
        <v>113</v>
      </c>
      <c r="BF15" t="s">
        <v>113</v>
      </c>
      <c r="BG15" t="s">
        <v>76</v>
      </c>
      <c r="BH15">
        <v>-89.154392000000001</v>
      </c>
      <c r="BI15">
        <v>20.715506999999999</v>
      </c>
    </row>
    <row r="16" spans="1:80">
      <c r="BC16" t="s">
        <v>112</v>
      </c>
      <c r="BD16" t="s">
        <v>43</v>
      </c>
      <c r="BE16" t="s">
        <v>113</v>
      </c>
      <c r="BF16" t="s">
        <v>113</v>
      </c>
      <c r="BG16" t="s">
        <v>76</v>
      </c>
      <c r="BH16">
        <v>-89.163442000000003</v>
      </c>
      <c r="BI16">
        <v>20.733606999999999</v>
      </c>
    </row>
    <row r="17" spans="55:61">
      <c r="BC17" t="s">
        <v>112</v>
      </c>
      <c r="BD17" t="s">
        <v>43</v>
      </c>
      <c r="BE17" t="s">
        <v>113</v>
      </c>
      <c r="BF17" t="s">
        <v>113</v>
      </c>
      <c r="BG17" t="s">
        <v>76</v>
      </c>
      <c r="BH17">
        <v>-89.156294000000003</v>
      </c>
      <c r="BI17">
        <v>20.730229000000001</v>
      </c>
    </row>
    <row r="18" spans="55:61">
      <c r="BC18" t="s">
        <v>112</v>
      </c>
      <c r="BD18" t="s">
        <v>43</v>
      </c>
      <c r="BE18" t="s">
        <v>113</v>
      </c>
      <c r="BF18" t="s">
        <v>113</v>
      </c>
      <c r="BG18" t="s">
        <v>76</v>
      </c>
      <c r="BH18">
        <v>-89.153041999999999</v>
      </c>
      <c r="BI18">
        <v>20.723002999999999</v>
      </c>
    </row>
    <row r="19" spans="55:61">
      <c r="BC19" t="s">
        <v>112</v>
      </c>
      <c r="BD19" t="s">
        <v>43</v>
      </c>
      <c r="BE19" t="s">
        <v>113</v>
      </c>
      <c r="BF19" t="s">
        <v>113</v>
      </c>
      <c r="BG19" t="s">
        <v>76</v>
      </c>
      <c r="BH19">
        <v>-89.162623999999994</v>
      </c>
      <c r="BI19">
        <v>20.733547999999999</v>
      </c>
    </row>
    <row r="20" spans="55:61">
      <c r="BC20" t="s">
        <v>112</v>
      </c>
      <c r="BD20" t="s">
        <v>43</v>
      </c>
      <c r="BE20" t="s">
        <v>113</v>
      </c>
      <c r="BF20" t="s">
        <v>113</v>
      </c>
      <c r="BG20" t="s">
        <v>76</v>
      </c>
      <c r="BH20">
        <v>-89.155904000000007</v>
      </c>
      <c r="BI20">
        <v>20.732395</v>
      </c>
    </row>
    <row r="21" spans="55:61">
      <c r="BC21" t="s">
        <v>112</v>
      </c>
      <c r="BD21" t="s">
        <v>43</v>
      </c>
      <c r="BE21" t="s">
        <v>113</v>
      </c>
      <c r="BF21" t="s">
        <v>113</v>
      </c>
      <c r="BG21" t="s">
        <v>76</v>
      </c>
      <c r="BH21">
        <v>-89.152298999999999</v>
      </c>
      <c r="BI21">
        <v>20.72261</v>
      </c>
    </row>
    <row r="22" spans="55:61">
      <c r="BC22" t="s">
        <v>112</v>
      </c>
      <c r="BD22" t="s">
        <v>43</v>
      </c>
      <c r="BE22" t="s">
        <v>113</v>
      </c>
      <c r="BF22" t="s">
        <v>113</v>
      </c>
      <c r="BG22" t="s">
        <v>76</v>
      </c>
      <c r="BH22">
        <v>-89.153533999999993</v>
      </c>
      <c r="BI22">
        <v>20.715236000000001</v>
      </c>
    </row>
    <row r="23" spans="55:61">
      <c r="BC23" t="s">
        <v>112</v>
      </c>
      <c r="BD23" t="s">
        <v>43</v>
      </c>
      <c r="BE23" t="s">
        <v>113</v>
      </c>
      <c r="BF23" t="s">
        <v>113</v>
      </c>
      <c r="BG23" t="s">
        <v>76</v>
      </c>
      <c r="BH23">
        <v>-89.156825999999995</v>
      </c>
      <c r="BI23">
        <v>20.732696000000001</v>
      </c>
    </row>
    <row r="24" spans="55:61">
      <c r="BC24" t="s">
        <v>112</v>
      </c>
      <c r="BD24" t="s">
        <v>43</v>
      </c>
      <c r="BE24" t="s">
        <v>113</v>
      </c>
      <c r="BF24" t="s">
        <v>113</v>
      </c>
      <c r="BG24" t="s">
        <v>76</v>
      </c>
      <c r="BH24">
        <v>-89.157966999999999</v>
      </c>
      <c r="BI24">
        <v>20.730599000000002</v>
      </c>
    </row>
    <row r="25" spans="55:61">
      <c r="BC25" t="s">
        <v>112</v>
      </c>
      <c r="BD25" t="s">
        <v>43</v>
      </c>
      <c r="BE25" t="s">
        <v>113</v>
      </c>
      <c r="BF25" t="s">
        <v>113</v>
      </c>
      <c r="BG25" t="s">
        <v>76</v>
      </c>
      <c r="BH25">
        <v>-89.154877999999997</v>
      </c>
      <c r="BI25">
        <v>20.730036999999999</v>
      </c>
    </row>
  </sheetData>
  <sheetProtection algorithmName="SHA-512" hashValue="llXjNRQmvJLrz0xFVTc00Dh3qbn6R4Rgy2TbPUimJ6T8OJ7+5qUv/SmpByo0n0zn241yMHOwnnR/v832WqdV2w==" saltValue="ullp+Ob7NGosyrTZyJg1+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27"/>
  <sheetViews>
    <sheetView topLeftCell="AT4" workbookViewId="0">
      <selection activeCell="AW10" sqref="AW10"/>
    </sheetView>
  </sheetViews>
  <sheetFormatPr baseColWidth="10" defaultRowHeight="15"/>
  <cols>
    <col min="2" max="2" width="21.85546875" customWidth="1"/>
    <col min="3" max="3" width="9.85546875" customWidth="1"/>
    <col min="4" max="4" width="19.28515625" customWidth="1"/>
    <col min="5" max="5" width="18.28515625" customWidth="1"/>
    <col min="6" max="6" width="18.85546875" customWidth="1"/>
    <col min="7" max="8" width="20.42578125" customWidth="1"/>
    <col min="9" max="9" width="20.28515625" customWidth="1"/>
    <col min="27" max="31" width="16.5703125" customWidth="1"/>
    <col min="32" max="33" width="17.5703125" customWidth="1"/>
    <col min="37" max="37" width="11.85546875" bestFit="1" customWidth="1"/>
    <col min="39" max="39" width="22.5703125" customWidth="1"/>
    <col min="45" max="45" width="14.42578125" customWidth="1"/>
    <col min="46" max="46" width="14.140625" bestFit="1" customWidth="1"/>
    <col min="49" max="49" width="20" customWidth="1"/>
    <col min="69" max="69" width="14.140625" bestFit="1" customWidth="1"/>
    <col min="70" max="70" width="14.7109375" customWidth="1"/>
    <col min="73" max="73" width="19.85546875" customWidth="1"/>
    <col min="76" max="76" width="17" customWidth="1"/>
    <col min="78" max="78" width="12.28515625" customWidth="1"/>
    <col min="80" max="80" width="13.85546875" customWidth="1"/>
  </cols>
  <sheetData>
    <row r="1" spans="1:80" ht="46.5" customHeight="1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3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3" t="s">
        <v>0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2</v>
      </c>
      <c r="AH1" s="2" t="s">
        <v>3</v>
      </c>
      <c r="AI1" s="2" t="s">
        <v>4</v>
      </c>
      <c r="AJ1" s="2" t="s">
        <v>5</v>
      </c>
      <c r="AM1" s="10"/>
      <c r="AN1" s="10"/>
      <c r="AO1" s="11"/>
      <c r="AP1" s="10"/>
      <c r="AQ1" s="10"/>
      <c r="AR1" s="10"/>
      <c r="AS1" s="10"/>
      <c r="AT1" s="10"/>
      <c r="AW1" s="10"/>
      <c r="AX1" s="10"/>
      <c r="AY1" s="10"/>
      <c r="AZ1" s="10"/>
      <c r="BC1" s="10"/>
      <c r="BD1" s="10"/>
      <c r="BE1" s="10"/>
      <c r="BF1" s="10"/>
      <c r="BG1" s="10"/>
      <c r="BH1" s="10"/>
      <c r="BI1" s="10"/>
      <c r="BL1" s="10"/>
      <c r="BM1" s="10"/>
      <c r="BN1" s="10"/>
      <c r="BO1" s="10"/>
      <c r="BP1" s="10"/>
      <c r="BQ1" s="10"/>
      <c r="BR1" s="10"/>
      <c r="BU1" s="10"/>
      <c r="BV1" s="11"/>
      <c r="BW1" s="10"/>
      <c r="BX1" s="10"/>
      <c r="BY1" s="10"/>
      <c r="BZ1" s="10"/>
      <c r="CA1" s="10"/>
      <c r="CB1" s="10"/>
    </row>
    <row r="2" spans="1:80" ht="45">
      <c r="B2" s="2" t="s">
        <v>6</v>
      </c>
      <c r="C2" s="2" t="s">
        <v>7</v>
      </c>
      <c r="D2" s="3" t="s">
        <v>8</v>
      </c>
      <c r="E2" s="2" t="s">
        <v>9</v>
      </c>
      <c r="F2" s="1" t="s">
        <v>10</v>
      </c>
      <c r="G2" s="1" t="s">
        <v>11</v>
      </c>
      <c r="H2" s="2" t="s">
        <v>12</v>
      </c>
      <c r="I2" s="2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3" t="s">
        <v>19</v>
      </c>
      <c r="P2" s="1" t="s">
        <v>20</v>
      </c>
      <c r="Q2" s="1" t="s">
        <v>21</v>
      </c>
      <c r="R2" s="1" t="s">
        <v>22</v>
      </c>
      <c r="S2" s="3" t="s">
        <v>23</v>
      </c>
      <c r="T2" s="3" t="s">
        <v>24</v>
      </c>
      <c r="U2" s="3" t="s">
        <v>25</v>
      </c>
      <c r="V2" s="2" t="s">
        <v>26</v>
      </c>
      <c r="W2" s="3" t="s">
        <v>27</v>
      </c>
      <c r="X2" s="3" t="s">
        <v>28</v>
      </c>
      <c r="Y2" s="1" t="s">
        <v>29</v>
      </c>
      <c r="Z2" s="1" t="s">
        <v>30</v>
      </c>
      <c r="AA2" s="16" t="s">
        <v>31</v>
      </c>
      <c r="AB2" s="16" t="s">
        <v>32</v>
      </c>
      <c r="AC2" s="16" t="s">
        <v>33</v>
      </c>
      <c r="AD2" s="16" t="s">
        <v>34</v>
      </c>
      <c r="AE2" s="16" t="s">
        <v>35</v>
      </c>
      <c r="AF2" s="3" t="s">
        <v>36</v>
      </c>
      <c r="AG2" s="3" t="s">
        <v>2</v>
      </c>
      <c r="AH2" s="2" t="s">
        <v>37</v>
      </c>
      <c r="AI2" s="2" t="s">
        <v>4</v>
      </c>
      <c r="AJ2" s="2" t="s">
        <v>5</v>
      </c>
      <c r="AM2" s="2" t="s">
        <v>8</v>
      </c>
      <c r="AN2" s="1" t="s">
        <v>66</v>
      </c>
      <c r="AO2" s="1" t="s">
        <v>67</v>
      </c>
      <c r="AP2" s="2" t="s">
        <v>68</v>
      </c>
      <c r="AQ2" s="3" t="s">
        <v>69</v>
      </c>
      <c r="AR2" s="3" t="s">
        <v>70</v>
      </c>
      <c r="AS2" s="3" t="s">
        <v>71</v>
      </c>
      <c r="AT2" s="3" t="s">
        <v>72</v>
      </c>
      <c r="AW2" s="2" t="s">
        <v>8</v>
      </c>
      <c r="AX2" s="1" t="s">
        <v>77</v>
      </c>
      <c r="AY2" s="2" t="s">
        <v>78</v>
      </c>
      <c r="AZ2" s="1" t="s">
        <v>79</v>
      </c>
      <c r="BC2" s="3" t="s">
        <v>8</v>
      </c>
      <c r="BD2" s="3" t="s">
        <v>81</v>
      </c>
      <c r="BE2" s="3" t="s">
        <v>82</v>
      </c>
      <c r="BF2" s="3" t="s">
        <v>83</v>
      </c>
      <c r="BG2" s="3" t="s">
        <v>84</v>
      </c>
      <c r="BH2" s="3" t="s">
        <v>85</v>
      </c>
      <c r="BI2" s="3" t="s">
        <v>86</v>
      </c>
      <c r="BL2" s="2" t="s">
        <v>8</v>
      </c>
      <c r="BM2" s="2" t="s">
        <v>92</v>
      </c>
      <c r="BN2" s="2" t="s">
        <v>93</v>
      </c>
      <c r="BO2" s="2" t="s">
        <v>94</v>
      </c>
      <c r="BP2" s="2" t="s">
        <v>95</v>
      </c>
      <c r="BQ2" s="16" t="s">
        <v>96</v>
      </c>
      <c r="BR2" s="43" t="s">
        <v>97</v>
      </c>
      <c r="BU2" s="2" t="s">
        <v>8</v>
      </c>
      <c r="BV2" s="2" t="s">
        <v>6</v>
      </c>
      <c r="BW2" s="1" t="s">
        <v>100</v>
      </c>
      <c r="BX2" s="1" t="s">
        <v>77</v>
      </c>
      <c r="BY2" s="1" t="s">
        <v>101</v>
      </c>
      <c r="BZ2" s="1" t="s">
        <v>79</v>
      </c>
      <c r="CA2" s="1" t="s">
        <v>102</v>
      </c>
      <c r="CB2" s="1" t="s">
        <v>103</v>
      </c>
    </row>
    <row r="3" spans="1:80">
      <c r="B3" s="2"/>
      <c r="C3" s="2"/>
      <c r="D3" s="3"/>
      <c r="E3" s="3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"/>
      <c r="AI3" s="2"/>
      <c r="AJ3" s="2"/>
      <c r="AM3" s="3"/>
      <c r="AN3" s="3"/>
      <c r="AO3" s="2"/>
      <c r="AP3" s="3"/>
      <c r="AQ3" s="3"/>
      <c r="AR3" s="3"/>
      <c r="AS3" s="3"/>
      <c r="AT3" s="3"/>
      <c r="AW3" s="3"/>
      <c r="AX3" s="3"/>
      <c r="AY3" s="3"/>
      <c r="AZ3" s="3"/>
      <c r="BC3" s="3"/>
      <c r="BD3" s="3"/>
      <c r="BE3" s="3"/>
      <c r="BF3" s="3"/>
      <c r="BG3" s="3"/>
      <c r="BH3" s="3"/>
      <c r="BI3" s="3"/>
      <c r="BL3" s="3"/>
      <c r="BM3" s="3"/>
      <c r="BN3" s="3"/>
      <c r="BO3" s="3"/>
      <c r="BP3" s="3"/>
      <c r="BQ3" s="3"/>
      <c r="BR3" s="3"/>
      <c r="BU3" s="3"/>
      <c r="BV3" s="2"/>
      <c r="BW3" s="3"/>
      <c r="BX3" s="3"/>
      <c r="BY3" s="3"/>
      <c r="BZ3" s="3"/>
      <c r="CA3" s="3"/>
      <c r="CB3" s="3"/>
    </row>
    <row r="4" spans="1:80">
      <c r="A4" t="s">
        <v>259</v>
      </c>
      <c r="B4" s="4">
        <v>2018</v>
      </c>
      <c r="C4" s="4">
        <v>5</v>
      </c>
      <c r="D4" t="s">
        <v>260</v>
      </c>
      <c r="E4" t="s">
        <v>40</v>
      </c>
      <c r="F4" s="5">
        <v>1292558</v>
      </c>
      <c r="G4" t="s">
        <v>261</v>
      </c>
      <c r="H4" t="s">
        <v>262</v>
      </c>
      <c r="I4">
        <v>31</v>
      </c>
      <c r="J4" t="s">
        <v>43</v>
      </c>
      <c r="K4">
        <v>0</v>
      </c>
      <c r="L4" t="s">
        <v>44</v>
      </c>
      <c r="M4" t="s">
        <v>104</v>
      </c>
      <c r="N4" t="s">
        <v>105</v>
      </c>
      <c r="O4" t="s">
        <v>47</v>
      </c>
      <c r="P4" t="s">
        <v>48</v>
      </c>
      <c r="Q4" t="s">
        <v>263</v>
      </c>
      <c r="R4" t="s">
        <v>106</v>
      </c>
      <c r="S4">
        <v>0</v>
      </c>
      <c r="T4">
        <v>0</v>
      </c>
      <c r="U4">
        <v>950</v>
      </c>
      <c r="V4" t="s">
        <v>264</v>
      </c>
      <c r="W4">
        <v>1</v>
      </c>
      <c r="X4" t="s">
        <v>265</v>
      </c>
      <c r="Y4" s="6">
        <v>43192</v>
      </c>
      <c r="Z4" s="6">
        <v>43221</v>
      </c>
      <c r="AA4" s="5">
        <v>1292558</v>
      </c>
      <c r="AB4" s="5">
        <v>1292558</v>
      </c>
      <c r="AC4" s="5">
        <v>1292558</v>
      </c>
      <c r="AD4" s="5">
        <v>1292558</v>
      </c>
      <c r="AE4" s="5">
        <v>1292558</v>
      </c>
      <c r="AF4" t="s">
        <v>266</v>
      </c>
      <c r="AG4" t="s">
        <v>267</v>
      </c>
      <c r="AH4" t="s">
        <v>268</v>
      </c>
      <c r="AI4" t="s">
        <v>107</v>
      </c>
      <c r="AJ4" t="s">
        <v>57</v>
      </c>
      <c r="AL4" t="s">
        <v>259</v>
      </c>
      <c r="AM4" t="s">
        <v>260</v>
      </c>
      <c r="AN4" t="s">
        <v>73</v>
      </c>
      <c r="AO4">
        <v>2018</v>
      </c>
      <c r="AP4" t="s">
        <v>74</v>
      </c>
      <c r="AQ4" t="s">
        <v>325</v>
      </c>
      <c r="AR4" t="s">
        <v>76</v>
      </c>
      <c r="AS4" s="5">
        <v>1292558</v>
      </c>
      <c r="AT4" s="5">
        <v>1292558</v>
      </c>
      <c r="AV4" t="s">
        <v>259</v>
      </c>
      <c r="AW4" t="s">
        <v>260</v>
      </c>
      <c r="AX4" t="s">
        <v>110</v>
      </c>
      <c r="AY4">
        <v>1</v>
      </c>
      <c r="AZ4">
        <v>2700</v>
      </c>
      <c r="BB4" t="s">
        <v>259</v>
      </c>
      <c r="BC4" t="s">
        <v>260</v>
      </c>
      <c r="BD4" t="s">
        <v>43</v>
      </c>
      <c r="BE4" t="s">
        <v>142</v>
      </c>
      <c r="BF4" t="s">
        <v>142</v>
      </c>
      <c r="BG4" t="s">
        <v>345</v>
      </c>
      <c r="BH4">
        <v>-89.624482999999998</v>
      </c>
      <c r="BI4">
        <v>20.966985999999999</v>
      </c>
      <c r="BK4" t="s">
        <v>259</v>
      </c>
      <c r="BL4" t="s">
        <v>260</v>
      </c>
      <c r="BM4" t="s">
        <v>98</v>
      </c>
      <c r="BN4" t="s">
        <v>372</v>
      </c>
      <c r="BO4" t="s">
        <v>76</v>
      </c>
      <c r="BP4" t="s">
        <v>48</v>
      </c>
      <c r="BQ4" s="5">
        <v>1292558</v>
      </c>
      <c r="BR4" s="5">
        <v>1292558</v>
      </c>
      <c r="BT4" t="s">
        <v>259</v>
      </c>
      <c r="BU4" t="s">
        <v>260</v>
      </c>
      <c r="BV4">
        <v>2018</v>
      </c>
      <c r="BW4">
        <v>5</v>
      </c>
      <c r="BX4" t="s">
        <v>110</v>
      </c>
      <c r="BY4">
        <v>1</v>
      </c>
      <c r="BZ4">
        <v>2700</v>
      </c>
      <c r="CA4">
        <v>2700</v>
      </c>
      <c r="CB4">
        <v>100</v>
      </c>
    </row>
    <row r="5" spans="1:80">
      <c r="A5" t="s">
        <v>326</v>
      </c>
      <c r="B5" s="4">
        <v>2018</v>
      </c>
      <c r="C5" s="4">
        <v>5</v>
      </c>
      <c r="D5" t="s">
        <v>173</v>
      </c>
      <c r="E5" t="s">
        <v>40</v>
      </c>
      <c r="F5" s="5">
        <v>3804467</v>
      </c>
      <c r="G5" t="s">
        <v>174</v>
      </c>
      <c r="H5" t="s">
        <v>175</v>
      </c>
      <c r="I5">
        <v>31</v>
      </c>
      <c r="J5" t="s">
        <v>43</v>
      </c>
      <c r="K5">
        <v>0</v>
      </c>
      <c r="L5" t="s">
        <v>44</v>
      </c>
      <c r="M5" t="s">
        <v>104</v>
      </c>
      <c r="N5" t="s">
        <v>105</v>
      </c>
      <c r="O5" t="s">
        <v>47</v>
      </c>
      <c r="P5" t="s">
        <v>48</v>
      </c>
      <c r="Q5" t="s">
        <v>172</v>
      </c>
      <c r="R5" t="s">
        <v>106</v>
      </c>
      <c r="S5">
        <v>0</v>
      </c>
      <c r="T5">
        <v>0</v>
      </c>
      <c r="U5">
        <v>3000</v>
      </c>
      <c r="V5" t="s">
        <v>176</v>
      </c>
      <c r="W5">
        <v>1</v>
      </c>
      <c r="X5" t="s">
        <v>177</v>
      </c>
      <c r="Y5" s="6">
        <v>43192</v>
      </c>
      <c r="Z5" s="6">
        <v>43252</v>
      </c>
      <c r="AA5" s="5">
        <v>3804467</v>
      </c>
      <c r="AB5" s="5">
        <v>3804467</v>
      </c>
      <c r="AC5" s="5">
        <v>3804466.99</v>
      </c>
      <c r="AD5" s="5">
        <v>3804466.99</v>
      </c>
      <c r="AE5" s="5">
        <v>3804466.99</v>
      </c>
      <c r="AF5" t="s">
        <v>178</v>
      </c>
      <c r="AG5" t="s">
        <v>179</v>
      </c>
      <c r="AH5" t="s">
        <v>180</v>
      </c>
      <c r="AI5" t="s">
        <v>56</v>
      </c>
      <c r="AJ5" t="s">
        <v>57</v>
      </c>
      <c r="AL5" t="s">
        <v>326</v>
      </c>
      <c r="AM5" t="s">
        <v>173</v>
      </c>
      <c r="AN5" t="s">
        <v>73</v>
      </c>
      <c r="AO5">
        <v>2018</v>
      </c>
      <c r="AP5" t="s">
        <v>74</v>
      </c>
      <c r="AQ5" t="s">
        <v>325</v>
      </c>
      <c r="AR5" t="s">
        <v>76</v>
      </c>
      <c r="AS5" s="5">
        <v>3804467</v>
      </c>
      <c r="AT5" s="5">
        <v>3804467</v>
      </c>
      <c r="AV5" t="s">
        <v>172</v>
      </c>
      <c r="AW5" t="s">
        <v>173</v>
      </c>
      <c r="AX5" t="s">
        <v>110</v>
      </c>
      <c r="AY5">
        <v>1</v>
      </c>
      <c r="AZ5">
        <v>2902.71</v>
      </c>
      <c r="BB5" t="s">
        <v>172</v>
      </c>
      <c r="BC5" t="s">
        <v>173</v>
      </c>
      <c r="BD5" t="s">
        <v>43</v>
      </c>
      <c r="BE5" t="s">
        <v>142</v>
      </c>
      <c r="BF5" t="s">
        <v>142</v>
      </c>
      <c r="BG5" t="s">
        <v>334</v>
      </c>
      <c r="BH5">
        <v>-89.621666000000005</v>
      </c>
      <c r="BI5">
        <v>20.967777000000002</v>
      </c>
      <c r="BK5" t="s">
        <v>172</v>
      </c>
      <c r="BL5" t="s">
        <v>173</v>
      </c>
      <c r="BM5" t="s">
        <v>98</v>
      </c>
      <c r="BN5" t="s">
        <v>360</v>
      </c>
      <c r="BO5" t="s">
        <v>76</v>
      </c>
      <c r="BP5" t="s">
        <v>361</v>
      </c>
      <c r="BQ5" s="5">
        <v>3804467</v>
      </c>
      <c r="BR5" s="5">
        <v>3804467</v>
      </c>
      <c r="BT5" t="s">
        <v>172</v>
      </c>
      <c r="BU5" t="s">
        <v>173</v>
      </c>
      <c r="BV5">
        <v>2018</v>
      </c>
      <c r="BW5">
        <v>5</v>
      </c>
      <c r="BX5" t="s">
        <v>110</v>
      </c>
      <c r="BY5">
        <v>1</v>
      </c>
      <c r="BZ5">
        <v>2902.71</v>
      </c>
      <c r="CA5">
        <v>2902.71</v>
      </c>
      <c r="CB5">
        <v>100</v>
      </c>
    </row>
    <row r="6" spans="1:80">
      <c r="A6" t="s">
        <v>250</v>
      </c>
      <c r="B6" s="4">
        <v>2018</v>
      </c>
      <c r="C6" s="4">
        <v>5</v>
      </c>
      <c r="D6" t="s">
        <v>251</v>
      </c>
      <c r="E6" t="s">
        <v>40</v>
      </c>
      <c r="F6" s="5">
        <v>527840</v>
      </c>
      <c r="G6" t="s">
        <v>252</v>
      </c>
      <c r="H6" t="s">
        <v>253</v>
      </c>
      <c r="I6">
        <v>31</v>
      </c>
      <c r="J6" t="s">
        <v>43</v>
      </c>
      <c r="K6">
        <v>0</v>
      </c>
      <c r="L6" t="s">
        <v>44</v>
      </c>
      <c r="M6" t="s">
        <v>104</v>
      </c>
      <c r="N6" t="s">
        <v>105</v>
      </c>
      <c r="O6" t="s">
        <v>47</v>
      </c>
      <c r="P6" t="s">
        <v>48</v>
      </c>
      <c r="Q6" t="s">
        <v>250</v>
      </c>
      <c r="R6" t="s">
        <v>106</v>
      </c>
      <c r="S6">
        <v>0</v>
      </c>
      <c r="T6">
        <v>0</v>
      </c>
      <c r="U6">
        <v>300</v>
      </c>
      <c r="V6" t="s">
        <v>254</v>
      </c>
      <c r="W6">
        <v>1</v>
      </c>
      <c r="X6" t="s">
        <v>255</v>
      </c>
      <c r="Y6" s="6">
        <v>43192</v>
      </c>
      <c r="Z6" s="6">
        <v>43221</v>
      </c>
      <c r="AA6" s="5">
        <v>527840</v>
      </c>
      <c r="AB6" s="5">
        <v>527840</v>
      </c>
      <c r="AC6" s="5">
        <v>527840</v>
      </c>
      <c r="AD6" s="5">
        <v>527840</v>
      </c>
      <c r="AE6" s="5">
        <v>526915.74</v>
      </c>
      <c r="AF6" t="s">
        <v>256</v>
      </c>
      <c r="AG6" t="s">
        <v>257</v>
      </c>
      <c r="AH6" t="s">
        <v>258</v>
      </c>
      <c r="AI6" t="s">
        <v>56</v>
      </c>
      <c r="AJ6" t="s">
        <v>57</v>
      </c>
      <c r="AL6" t="s">
        <v>250</v>
      </c>
      <c r="AM6" t="s">
        <v>251</v>
      </c>
      <c r="AN6" t="s">
        <v>73</v>
      </c>
      <c r="AO6">
        <v>2018</v>
      </c>
      <c r="AP6" t="s">
        <v>74</v>
      </c>
      <c r="AQ6" t="s">
        <v>325</v>
      </c>
      <c r="AR6" t="s">
        <v>76</v>
      </c>
      <c r="AS6" s="5">
        <v>527840</v>
      </c>
      <c r="AT6" s="5">
        <v>527840</v>
      </c>
      <c r="AV6" t="s">
        <v>250</v>
      </c>
      <c r="AW6" t="s">
        <v>251</v>
      </c>
      <c r="AX6" t="s">
        <v>110</v>
      </c>
      <c r="AY6">
        <v>1</v>
      </c>
      <c r="AZ6">
        <v>1336.63</v>
      </c>
      <c r="BB6" t="s">
        <v>250</v>
      </c>
      <c r="BC6" t="s">
        <v>251</v>
      </c>
      <c r="BD6" t="s">
        <v>43</v>
      </c>
      <c r="BE6" t="s">
        <v>142</v>
      </c>
      <c r="BF6" t="s">
        <v>142</v>
      </c>
      <c r="BG6" t="s">
        <v>344</v>
      </c>
      <c r="BH6">
        <v>-89.621666000000005</v>
      </c>
      <c r="BI6">
        <v>20.967777000000002</v>
      </c>
      <c r="BK6" t="s">
        <v>250</v>
      </c>
      <c r="BL6" t="s">
        <v>251</v>
      </c>
      <c r="BM6" t="s">
        <v>98</v>
      </c>
      <c r="BN6" t="s">
        <v>371</v>
      </c>
      <c r="BO6" t="s">
        <v>76</v>
      </c>
      <c r="BP6" t="s">
        <v>48</v>
      </c>
      <c r="BQ6" s="5">
        <v>527840</v>
      </c>
      <c r="BR6" s="5">
        <v>527840</v>
      </c>
      <c r="BT6" t="s">
        <v>250</v>
      </c>
      <c r="BU6" t="s">
        <v>251</v>
      </c>
      <c r="BV6">
        <v>2018</v>
      </c>
      <c r="BW6">
        <v>5</v>
      </c>
      <c r="BX6" t="s">
        <v>110</v>
      </c>
      <c r="BY6">
        <v>1</v>
      </c>
      <c r="BZ6">
        <v>1336.63</v>
      </c>
      <c r="CA6">
        <v>1336.63</v>
      </c>
      <c r="CB6">
        <v>100</v>
      </c>
    </row>
    <row r="7" spans="1:80">
      <c r="A7" t="s">
        <v>200</v>
      </c>
      <c r="B7" s="4">
        <v>2018</v>
      </c>
      <c r="C7" s="4">
        <v>5</v>
      </c>
      <c r="D7" t="s">
        <v>201</v>
      </c>
      <c r="E7" t="s">
        <v>40</v>
      </c>
      <c r="F7" s="5">
        <v>2800000</v>
      </c>
      <c r="G7" t="s">
        <v>202</v>
      </c>
      <c r="H7" t="s">
        <v>203</v>
      </c>
      <c r="I7">
        <v>31</v>
      </c>
      <c r="J7" t="s">
        <v>43</v>
      </c>
      <c r="K7">
        <v>0</v>
      </c>
      <c r="L7" t="s">
        <v>44</v>
      </c>
      <c r="M7" t="s">
        <v>104</v>
      </c>
      <c r="N7" t="s">
        <v>105</v>
      </c>
      <c r="O7" t="s">
        <v>47</v>
      </c>
      <c r="P7" t="s">
        <v>48</v>
      </c>
      <c r="Q7" t="s">
        <v>204</v>
      </c>
      <c r="R7" t="s">
        <v>106</v>
      </c>
      <c r="S7">
        <v>0</v>
      </c>
      <c r="T7">
        <v>0</v>
      </c>
      <c r="U7">
        <v>170000</v>
      </c>
      <c r="V7" t="s">
        <v>205</v>
      </c>
      <c r="W7">
        <v>1</v>
      </c>
      <c r="X7" t="s">
        <v>206</v>
      </c>
      <c r="Y7" s="6">
        <v>43192</v>
      </c>
      <c r="Z7" s="6">
        <v>43282</v>
      </c>
      <c r="AA7" s="5">
        <v>2800000</v>
      </c>
      <c r="AB7" s="5">
        <v>2799999.62</v>
      </c>
      <c r="AC7" s="5">
        <v>2799999.62</v>
      </c>
      <c r="AD7" s="5">
        <v>2799999.62</v>
      </c>
      <c r="AE7" s="5">
        <v>2799999.62</v>
      </c>
      <c r="AF7" t="s">
        <v>207</v>
      </c>
      <c r="AG7" t="s">
        <v>208</v>
      </c>
      <c r="AH7" t="s">
        <v>209</v>
      </c>
      <c r="AI7" t="s">
        <v>56</v>
      </c>
      <c r="AJ7" t="s">
        <v>57</v>
      </c>
      <c r="AL7" t="s">
        <v>200</v>
      </c>
      <c r="AM7" t="s">
        <v>201</v>
      </c>
      <c r="AN7" t="s">
        <v>73</v>
      </c>
      <c r="AO7">
        <v>2018</v>
      </c>
      <c r="AP7" t="s">
        <v>74</v>
      </c>
      <c r="AQ7" t="s">
        <v>325</v>
      </c>
      <c r="AR7" t="s">
        <v>76</v>
      </c>
      <c r="AS7" s="5">
        <v>2800000</v>
      </c>
      <c r="AT7" s="5">
        <v>2800000</v>
      </c>
      <c r="AV7" t="s">
        <v>200</v>
      </c>
      <c r="AW7" t="s">
        <v>201</v>
      </c>
      <c r="AX7" t="s">
        <v>110</v>
      </c>
      <c r="AY7">
        <v>1</v>
      </c>
      <c r="AZ7">
        <v>4996.67</v>
      </c>
      <c r="BB7" t="s">
        <v>200</v>
      </c>
      <c r="BC7" t="s">
        <v>201</v>
      </c>
      <c r="BD7" t="s">
        <v>43</v>
      </c>
      <c r="BE7" t="s">
        <v>142</v>
      </c>
      <c r="BF7" t="s">
        <v>142</v>
      </c>
      <c r="BG7" t="s">
        <v>337</v>
      </c>
      <c r="BH7">
        <v>-89.621666000000005</v>
      </c>
      <c r="BI7">
        <v>20.967777000000002</v>
      </c>
      <c r="BK7" t="s">
        <v>200</v>
      </c>
      <c r="BL7" t="s">
        <v>201</v>
      </c>
      <c r="BM7" t="s">
        <v>98</v>
      </c>
      <c r="BN7" t="s">
        <v>365</v>
      </c>
      <c r="BO7" t="s">
        <v>76</v>
      </c>
      <c r="BP7" t="s">
        <v>48</v>
      </c>
      <c r="BQ7" s="5">
        <v>2800000</v>
      </c>
      <c r="BR7" s="5">
        <v>2800000</v>
      </c>
      <c r="BT7" t="s">
        <v>200</v>
      </c>
      <c r="BU7" t="s">
        <v>201</v>
      </c>
      <c r="BV7">
        <v>2018</v>
      </c>
      <c r="BW7">
        <v>5</v>
      </c>
      <c r="BX7" t="s">
        <v>110</v>
      </c>
      <c r="BY7">
        <v>1</v>
      </c>
      <c r="BZ7">
        <v>4996.67</v>
      </c>
      <c r="CA7">
        <v>4996.67</v>
      </c>
      <c r="CB7">
        <v>100</v>
      </c>
    </row>
    <row r="8" spans="1:80">
      <c r="A8" t="s">
        <v>298</v>
      </c>
      <c r="B8" s="4">
        <v>2018</v>
      </c>
      <c r="C8" s="4">
        <v>5</v>
      </c>
      <c r="D8" t="s">
        <v>299</v>
      </c>
      <c r="E8" t="s">
        <v>40</v>
      </c>
      <c r="F8" s="5">
        <v>8025760</v>
      </c>
      <c r="G8" t="s">
        <v>300</v>
      </c>
      <c r="H8" t="s">
        <v>301</v>
      </c>
      <c r="I8">
        <v>31</v>
      </c>
      <c r="J8" t="s">
        <v>43</v>
      </c>
      <c r="K8">
        <v>0</v>
      </c>
      <c r="L8" t="s">
        <v>44</v>
      </c>
      <c r="M8" t="s">
        <v>104</v>
      </c>
      <c r="N8" t="s">
        <v>105</v>
      </c>
      <c r="O8" t="s">
        <v>47</v>
      </c>
      <c r="P8" t="s">
        <v>48</v>
      </c>
      <c r="Q8" t="s">
        <v>298</v>
      </c>
      <c r="R8" t="s">
        <v>106</v>
      </c>
      <c r="S8">
        <v>0</v>
      </c>
      <c r="T8">
        <v>0</v>
      </c>
      <c r="U8">
        <v>93709</v>
      </c>
      <c r="V8" t="s">
        <v>302</v>
      </c>
      <c r="W8">
        <v>1</v>
      </c>
      <c r="X8" t="s">
        <v>303</v>
      </c>
      <c r="Y8" s="6">
        <v>43220</v>
      </c>
      <c r="Z8" s="6">
        <v>43282</v>
      </c>
      <c r="AA8" s="5">
        <v>8025760</v>
      </c>
      <c r="AB8" s="5">
        <v>8025760</v>
      </c>
      <c r="AC8" s="5">
        <v>8025760</v>
      </c>
      <c r="AD8" s="5">
        <v>8025760</v>
      </c>
      <c r="AE8" s="5">
        <v>8025760</v>
      </c>
      <c r="AF8" t="s">
        <v>304</v>
      </c>
      <c r="AG8" t="s">
        <v>305</v>
      </c>
      <c r="AH8" t="s">
        <v>306</v>
      </c>
      <c r="AI8" t="s">
        <v>107</v>
      </c>
      <c r="AJ8" t="s">
        <v>57</v>
      </c>
      <c r="AL8" t="s">
        <v>298</v>
      </c>
      <c r="AM8" t="s">
        <v>299</v>
      </c>
      <c r="AN8" t="s">
        <v>73</v>
      </c>
      <c r="AO8">
        <v>2018</v>
      </c>
      <c r="AP8" t="s">
        <v>74</v>
      </c>
      <c r="AQ8" t="s">
        <v>325</v>
      </c>
      <c r="AR8" t="s">
        <v>76</v>
      </c>
      <c r="AS8" s="5">
        <v>8025760</v>
      </c>
      <c r="AT8" s="5">
        <v>8025760</v>
      </c>
      <c r="AV8" t="s">
        <v>298</v>
      </c>
      <c r="AW8" t="s">
        <v>299</v>
      </c>
      <c r="AX8" t="s">
        <v>110</v>
      </c>
      <c r="AY8">
        <v>1</v>
      </c>
      <c r="AZ8">
        <v>30274.95</v>
      </c>
      <c r="BB8" t="s">
        <v>298</v>
      </c>
      <c r="BC8" t="s">
        <v>299</v>
      </c>
      <c r="BD8" t="s">
        <v>43</v>
      </c>
      <c r="BE8" t="s">
        <v>127</v>
      </c>
      <c r="BF8" t="s">
        <v>127</v>
      </c>
      <c r="BG8" t="s">
        <v>354</v>
      </c>
      <c r="BH8">
        <v>-89.621666000000005</v>
      </c>
      <c r="BI8">
        <v>20.967777000000002</v>
      </c>
      <c r="BK8" t="s">
        <v>298</v>
      </c>
      <c r="BL8" t="s">
        <v>299</v>
      </c>
      <c r="BM8" t="s">
        <v>98</v>
      </c>
      <c r="BN8" t="s">
        <v>378</v>
      </c>
      <c r="BO8" t="s">
        <v>76</v>
      </c>
      <c r="BP8" t="s">
        <v>361</v>
      </c>
      <c r="BQ8" s="5">
        <v>8025760</v>
      </c>
      <c r="BR8" s="5">
        <v>8025760</v>
      </c>
      <c r="BT8" t="s">
        <v>298</v>
      </c>
      <c r="BU8" t="s">
        <v>299</v>
      </c>
      <c r="BV8">
        <v>2018</v>
      </c>
      <c r="BW8">
        <v>5</v>
      </c>
      <c r="BX8" t="s">
        <v>110</v>
      </c>
      <c r="BY8">
        <v>1</v>
      </c>
      <c r="BZ8">
        <v>30274.95</v>
      </c>
      <c r="CA8">
        <v>30274.95</v>
      </c>
      <c r="CB8">
        <v>100</v>
      </c>
    </row>
    <row r="9" spans="1:80">
      <c r="A9" t="s">
        <v>210</v>
      </c>
      <c r="B9" s="4">
        <v>2018</v>
      </c>
      <c r="C9" s="4">
        <v>5</v>
      </c>
      <c r="D9" t="s">
        <v>211</v>
      </c>
      <c r="E9" t="s">
        <v>40</v>
      </c>
      <c r="F9" s="5">
        <v>21000000</v>
      </c>
      <c r="G9" t="s">
        <v>212</v>
      </c>
      <c r="H9" t="s">
        <v>213</v>
      </c>
      <c r="I9">
        <v>31</v>
      </c>
      <c r="J9" t="s">
        <v>43</v>
      </c>
      <c r="K9">
        <v>0</v>
      </c>
      <c r="L9" t="s">
        <v>44</v>
      </c>
      <c r="M9" t="s">
        <v>104</v>
      </c>
      <c r="N9" t="s">
        <v>105</v>
      </c>
      <c r="O9" t="s">
        <v>47</v>
      </c>
      <c r="P9" t="s">
        <v>48</v>
      </c>
      <c r="Q9" t="s">
        <v>214</v>
      </c>
      <c r="R9" t="s">
        <v>106</v>
      </c>
      <c r="S9">
        <v>0</v>
      </c>
      <c r="T9">
        <v>0</v>
      </c>
      <c r="U9">
        <v>400</v>
      </c>
      <c r="V9" t="s">
        <v>215</v>
      </c>
      <c r="W9">
        <v>1</v>
      </c>
      <c r="X9" t="s">
        <v>216</v>
      </c>
      <c r="Y9" s="6">
        <v>43279</v>
      </c>
      <c r="Z9" s="6">
        <v>43374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t="s">
        <v>217</v>
      </c>
      <c r="AG9" t="s">
        <v>218</v>
      </c>
      <c r="AH9" t="s">
        <v>219</v>
      </c>
      <c r="AI9" t="s">
        <v>220</v>
      </c>
      <c r="AJ9" t="s">
        <v>221</v>
      </c>
      <c r="AL9" t="s">
        <v>210</v>
      </c>
      <c r="AM9" t="s">
        <v>211</v>
      </c>
      <c r="AN9" t="s">
        <v>73</v>
      </c>
      <c r="AO9">
        <v>2018</v>
      </c>
      <c r="AP9" t="s">
        <v>74</v>
      </c>
      <c r="AQ9" t="s">
        <v>325</v>
      </c>
      <c r="AR9" t="s">
        <v>76</v>
      </c>
      <c r="AS9" s="5">
        <v>21000000</v>
      </c>
      <c r="AT9" s="5">
        <v>0</v>
      </c>
      <c r="AV9" t="s">
        <v>210</v>
      </c>
      <c r="AW9" t="s">
        <v>211</v>
      </c>
      <c r="AX9" t="s">
        <v>328</v>
      </c>
      <c r="AY9">
        <v>1</v>
      </c>
      <c r="AZ9">
        <v>0</v>
      </c>
      <c r="BB9" t="s">
        <v>210</v>
      </c>
      <c r="BC9" t="s">
        <v>211</v>
      </c>
      <c r="BD9" t="s">
        <v>43</v>
      </c>
      <c r="BE9" t="s">
        <v>127</v>
      </c>
      <c r="BF9" t="s">
        <v>127</v>
      </c>
      <c r="BG9" t="s">
        <v>338</v>
      </c>
      <c r="BH9">
        <v>-89.816388000000003</v>
      </c>
      <c r="BI9">
        <v>20.786387999999999</v>
      </c>
      <c r="BK9" t="s">
        <v>210</v>
      </c>
      <c r="BL9" t="s">
        <v>211</v>
      </c>
      <c r="BM9" t="s">
        <v>143</v>
      </c>
      <c r="BN9" t="s">
        <v>358</v>
      </c>
      <c r="BO9" t="s">
        <v>366</v>
      </c>
      <c r="BP9" t="s">
        <v>361</v>
      </c>
      <c r="BQ9" s="5">
        <v>20980260.370000001</v>
      </c>
      <c r="BR9" s="5" t="s">
        <v>76</v>
      </c>
      <c r="BT9" t="s">
        <v>210</v>
      </c>
      <c r="BU9" t="s">
        <v>211</v>
      </c>
      <c r="BV9">
        <v>2018</v>
      </c>
      <c r="BW9">
        <v>5</v>
      </c>
      <c r="BX9" t="s">
        <v>328</v>
      </c>
      <c r="BY9">
        <v>1</v>
      </c>
      <c r="BZ9">
        <v>0</v>
      </c>
      <c r="CA9">
        <v>0</v>
      </c>
      <c r="CB9">
        <v>0</v>
      </c>
    </row>
    <row r="10" spans="1:80">
      <c r="A10" t="s">
        <v>316</v>
      </c>
      <c r="B10" s="4">
        <v>2018</v>
      </c>
      <c r="C10" s="4">
        <v>5</v>
      </c>
      <c r="D10" t="s">
        <v>317</v>
      </c>
      <c r="E10" t="s">
        <v>40</v>
      </c>
      <c r="F10" s="5">
        <v>2508684</v>
      </c>
      <c r="G10" t="s">
        <v>318</v>
      </c>
      <c r="H10" t="s">
        <v>319</v>
      </c>
      <c r="I10">
        <v>31</v>
      </c>
      <c r="J10" t="s">
        <v>43</v>
      </c>
      <c r="K10">
        <v>0</v>
      </c>
      <c r="L10" t="s">
        <v>44</v>
      </c>
      <c r="M10" t="s">
        <v>104</v>
      </c>
      <c r="N10" t="s">
        <v>105</v>
      </c>
      <c r="O10" t="s">
        <v>47</v>
      </c>
      <c r="P10" t="s">
        <v>48</v>
      </c>
      <c r="Q10" t="s">
        <v>316</v>
      </c>
      <c r="R10" t="s">
        <v>106</v>
      </c>
      <c r="S10">
        <v>0</v>
      </c>
      <c r="T10">
        <v>0</v>
      </c>
      <c r="U10">
        <v>919177</v>
      </c>
      <c r="V10" t="s">
        <v>320</v>
      </c>
      <c r="W10">
        <v>1</v>
      </c>
      <c r="X10" t="s">
        <v>321</v>
      </c>
      <c r="Y10" s="6">
        <v>43220</v>
      </c>
      <c r="Z10" s="6">
        <v>43252</v>
      </c>
      <c r="AA10" s="5">
        <v>2508684</v>
      </c>
      <c r="AB10" s="5">
        <v>2508684</v>
      </c>
      <c r="AC10" s="5">
        <v>2508684</v>
      </c>
      <c r="AD10" s="5">
        <v>2508684</v>
      </c>
      <c r="AE10" s="5">
        <v>2508684</v>
      </c>
      <c r="AF10" t="s">
        <v>322</v>
      </c>
      <c r="AG10" t="s">
        <v>323</v>
      </c>
      <c r="AH10" t="s">
        <v>324</v>
      </c>
      <c r="AI10" t="s">
        <v>107</v>
      </c>
      <c r="AJ10" t="s">
        <v>57</v>
      </c>
      <c r="AL10" t="s">
        <v>316</v>
      </c>
      <c r="AM10" t="s">
        <v>317</v>
      </c>
      <c r="AN10" t="s">
        <v>73</v>
      </c>
      <c r="AO10">
        <v>2018</v>
      </c>
      <c r="AP10" t="s">
        <v>74</v>
      </c>
      <c r="AQ10" t="s">
        <v>325</v>
      </c>
      <c r="AR10" t="s">
        <v>76</v>
      </c>
      <c r="AS10" s="5">
        <v>2508684</v>
      </c>
      <c r="AT10" s="5">
        <v>2508684</v>
      </c>
      <c r="AV10" t="s">
        <v>329</v>
      </c>
      <c r="AW10" t="s">
        <v>317</v>
      </c>
      <c r="AX10" t="s">
        <v>110</v>
      </c>
      <c r="AY10">
        <v>1</v>
      </c>
      <c r="AZ10">
        <v>5915</v>
      </c>
      <c r="BB10" t="s">
        <v>316</v>
      </c>
      <c r="BC10" t="s">
        <v>317</v>
      </c>
      <c r="BD10" t="s">
        <v>43</v>
      </c>
      <c r="BE10" t="s">
        <v>142</v>
      </c>
      <c r="BF10" t="s">
        <v>142</v>
      </c>
      <c r="BG10" t="s">
        <v>351</v>
      </c>
      <c r="BH10">
        <v>-89.621666000000005</v>
      </c>
      <c r="BI10">
        <v>20.967777000000002</v>
      </c>
      <c r="BK10" t="s">
        <v>316</v>
      </c>
      <c r="BL10" t="s">
        <v>317</v>
      </c>
      <c r="BM10" t="s">
        <v>98</v>
      </c>
      <c r="BN10" t="s">
        <v>376</v>
      </c>
      <c r="BO10" t="s">
        <v>76</v>
      </c>
      <c r="BP10" t="s">
        <v>48</v>
      </c>
      <c r="BQ10" s="5">
        <v>2508684</v>
      </c>
      <c r="BR10" s="5">
        <v>2508684</v>
      </c>
      <c r="BT10" t="s">
        <v>316</v>
      </c>
      <c r="BU10" t="s">
        <v>317</v>
      </c>
      <c r="BV10">
        <v>2018</v>
      </c>
      <c r="BW10">
        <v>5</v>
      </c>
      <c r="BX10" t="s">
        <v>110</v>
      </c>
      <c r="BY10">
        <v>1</v>
      </c>
      <c r="BZ10">
        <v>5915</v>
      </c>
      <c r="CA10">
        <v>5915</v>
      </c>
      <c r="CB10">
        <v>100</v>
      </c>
    </row>
    <row r="11" spans="1:80">
      <c r="A11" t="s">
        <v>307</v>
      </c>
      <c r="B11" s="4">
        <v>2018</v>
      </c>
      <c r="C11" s="4">
        <v>5</v>
      </c>
      <c r="D11" t="s">
        <v>308</v>
      </c>
      <c r="E11" t="s">
        <v>40</v>
      </c>
      <c r="F11" s="5">
        <v>3626025</v>
      </c>
      <c r="G11" t="s">
        <v>309</v>
      </c>
      <c r="H11" t="s">
        <v>310</v>
      </c>
      <c r="I11">
        <v>31</v>
      </c>
      <c r="J11" t="s">
        <v>43</v>
      </c>
      <c r="K11">
        <v>0</v>
      </c>
      <c r="L11" t="s">
        <v>44</v>
      </c>
      <c r="M11" t="s">
        <v>104</v>
      </c>
      <c r="N11" t="s">
        <v>105</v>
      </c>
      <c r="O11" t="s">
        <v>47</v>
      </c>
      <c r="P11" t="s">
        <v>48</v>
      </c>
      <c r="Q11" t="s">
        <v>307</v>
      </c>
      <c r="R11" t="s">
        <v>106</v>
      </c>
      <c r="S11">
        <v>0</v>
      </c>
      <c r="T11">
        <v>0</v>
      </c>
      <c r="U11">
        <v>919577</v>
      </c>
      <c r="V11" t="s">
        <v>311</v>
      </c>
      <c r="W11">
        <v>1</v>
      </c>
      <c r="X11" t="s">
        <v>312</v>
      </c>
      <c r="Y11" s="6">
        <v>43220</v>
      </c>
      <c r="Z11" s="6">
        <v>43282</v>
      </c>
      <c r="AA11" s="5">
        <v>3626025</v>
      </c>
      <c r="AB11" s="5">
        <v>3626025</v>
      </c>
      <c r="AC11" s="5">
        <v>3626025</v>
      </c>
      <c r="AD11" s="5">
        <v>3626025</v>
      </c>
      <c r="AE11" s="5">
        <v>3626025</v>
      </c>
      <c r="AF11" t="s">
        <v>313</v>
      </c>
      <c r="AG11" t="s">
        <v>314</v>
      </c>
      <c r="AH11" t="s">
        <v>315</v>
      </c>
      <c r="AI11" t="s">
        <v>107</v>
      </c>
      <c r="AJ11" t="s">
        <v>57</v>
      </c>
      <c r="AL11" t="s">
        <v>307</v>
      </c>
      <c r="AM11" t="s">
        <v>308</v>
      </c>
      <c r="AN11" t="s">
        <v>73</v>
      </c>
      <c r="AO11">
        <v>2018</v>
      </c>
      <c r="AP11" t="s">
        <v>74</v>
      </c>
      <c r="AQ11" t="s">
        <v>325</v>
      </c>
      <c r="AR11" t="s">
        <v>76</v>
      </c>
      <c r="AS11" s="5">
        <v>3626025</v>
      </c>
      <c r="AT11" s="5">
        <v>3626025</v>
      </c>
      <c r="AV11" t="s">
        <v>307</v>
      </c>
      <c r="AW11" t="s">
        <v>308</v>
      </c>
      <c r="AX11" t="s">
        <v>110</v>
      </c>
      <c r="AY11">
        <v>1</v>
      </c>
      <c r="AZ11">
        <v>4474.63</v>
      </c>
      <c r="BB11" t="s">
        <v>307</v>
      </c>
      <c r="BC11" t="s">
        <v>308</v>
      </c>
      <c r="BD11" t="s">
        <v>43</v>
      </c>
      <c r="BE11" t="s">
        <v>142</v>
      </c>
      <c r="BF11" t="s">
        <v>142</v>
      </c>
      <c r="BG11" t="s">
        <v>350</v>
      </c>
      <c r="BH11">
        <v>-89.621666000000005</v>
      </c>
      <c r="BI11">
        <v>20.967777000000002</v>
      </c>
      <c r="BK11" t="s">
        <v>307</v>
      </c>
      <c r="BL11" t="s">
        <v>308</v>
      </c>
      <c r="BM11" t="s">
        <v>98</v>
      </c>
      <c r="BN11" t="s">
        <v>375</v>
      </c>
      <c r="BO11" t="s">
        <v>76</v>
      </c>
      <c r="BP11" t="s">
        <v>48</v>
      </c>
      <c r="BQ11" s="5">
        <v>3626025</v>
      </c>
      <c r="BR11" s="5">
        <v>3626025</v>
      </c>
      <c r="BT11" t="s">
        <v>307</v>
      </c>
      <c r="BU11" t="s">
        <v>308</v>
      </c>
      <c r="BV11">
        <v>2018</v>
      </c>
      <c r="BW11">
        <v>5</v>
      </c>
      <c r="BX11" t="s">
        <v>110</v>
      </c>
      <c r="BY11">
        <v>1</v>
      </c>
      <c r="BZ11">
        <v>4474.63</v>
      </c>
      <c r="CA11">
        <v>4474.63</v>
      </c>
      <c r="CB11">
        <v>100</v>
      </c>
    </row>
    <row r="12" spans="1:80">
      <c r="A12" t="s">
        <v>279</v>
      </c>
      <c r="B12" s="4">
        <v>2018</v>
      </c>
      <c r="C12" s="4">
        <v>5</v>
      </c>
      <c r="D12" t="s">
        <v>280</v>
      </c>
      <c r="E12" t="s">
        <v>40</v>
      </c>
      <c r="F12" s="5">
        <v>2500000</v>
      </c>
      <c r="G12" t="s">
        <v>281</v>
      </c>
      <c r="H12" t="s">
        <v>282</v>
      </c>
      <c r="I12">
        <v>31</v>
      </c>
      <c r="J12" t="s">
        <v>43</v>
      </c>
      <c r="K12">
        <v>0</v>
      </c>
      <c r="L12" t="s">
        <v>44</v>
      </c>
      <c r="M12" t="s">
        <v>104</v>
      </c>
      <c r="N12" t="s">
        <v>105</v>
      </c>
      <c r="O12" t="s">
        <v>47</v>
      </c>
      <c r="P12" t="s">
        <v>48</v>
      </c>
      <c r="Q12" t="s">
        <v>283</v>
      </c>
      <c r="R12" t="s">
        <v>106</v>
      </c>
      <c r="S12">
        <v>0</v>
      </c>
      <c r="T12">
        <v>0</v>
      </c>
      <c r="U12">
        <v>3266</v>
      </c>
      <c r="V12" t="s">
        <v>284</v>
      </c>
      <c r="W12">
        <v>1</v>
      </c>
      <c r="X12" t="s">
        <v>285</v>
      </c>
      <c r="Y12" s="6">
        <v>43220</v>
      </c>
      <c r="Z12" s="6">
        <v>43252</v>
      </c>
      <c r="AA12" s="5">
        <v>2500000</v>
      </c>
      <c r="AB12" s="5">
        <v>2500000</v>
      </c>
      <c r="AC12" s="5">
        <v>2500000</v>
      </c>
      <c r="AD12" s="5">
        <v>2500000</v>
      </c>
      <c r="AE12" s="5">
        <v>2500000</v>
      </c>
      <c r="AF12" t="s">
        <v>286</v>
      </c>
      <c r="AG12" t="s">
        <v>287</v>
      </c>
      <c r="AH12" t="s">
        <v>288</v>
      </c>
      <c r="AI12" t="s">
        <v>107</v>
      </c>
      <c r="AJ12" t="s">
        <v>57</v>
      </c>
      <c r="AL12" t="s">
        <v>279</v>
      </c>
      <c r="AM12" t="s">
        <v>280</v>
      </c>
      <c r="AN12" t="s">
        <v>73</v>
      </c>
      <c r="AO12">
        <v>2018</v>
      </c>
      <c r="AP12" t="s">
        <v>74</v>
      </c>
      <c r="AQ12" t="s">
        <v>325</v>
      </c>
      <c r="AR12" t="s">
        <v>76</v>
      </c>
      <c r="AS12" s="5">
        <v>2500000</v>
      </c>
      <c r="AT12" s="5">
        <v>2500000</v>
      </c>
      <c r="AV12" t="s">
        <v>327</v>
      </c>
      <c r="AW12" t="s">
        <v>280</v>
      </c>
      <c r="AX12" t="s">
        <v>328</v>
      </c>
      <c r="AY12">
        <v>1</v>
      </c>
      <c r="AZ12">
        <v>1.24</v>
      </c>
      <c r="BB12" t="s">
        <v>327</v>
      </c>
      <c r="BC12" t="s">
        <v>280</v>
      </c>
      <c r="BD12" t="s">
        <v>43</v>
      </c>
      <c r="BE12" t="s">
        <v>346</v>
      </c>
      <c r="BF12" t="s">
        <v>348</v>
      </c>
      <c r="BG12" t="s">
        <v>349</v>
      </c>
      <c r="BH12">
        <v>-88.146665999999996</v>
      </c>
      <c r="BI12">
        <v>20.860833</v>
      </c>
      <c r="BK12" t="s">
        <v>327</v>
      </c>
      <c r="BL12" t="s">
        <v>280</v>
      </c>
      <c r="BM12" t="s">
        <v>98</v>
      </c>
      <c r="BN12" t="s">
        <v>374</v>
      </c>
      <c r="BO12" t="s">
        <v>76</v>
      </c>
      <c r="BP12" t="s">
        <v>48</v>
      </c>
      <c r="BQ12" s="5">
        <v>2500000</v>
      </c>
      <c r="BR12" s="5">
        <v>2500000</v>
      </c>
      <c r="BT12" t="s">
        <v>327</v>
      </c>
      <c r="BU12" t="s">
        <v>280</v>
      </c>
      <c r="BV12">
        <v>2018</v>
      </c>
      <c r="BW12">
        <v>5</v>
      </c>
      <c r="BX12" t="s">
        <v>328</v>
      </c>
      <c r="BY12">
        <v>1</v>
      </c>
      <c r="BZ12">
        <v>1.24</v>
      </c>
      <c r="CA12">
        <v>1.24</v>
      </c>
      <c r="CB12">
        <v>100</v>
      </c>
    </row>
    <row r="13" spans="1:80">
      <c r="A13" t="s">
        <v>222</v>
      </c>
      <c r="B13" s="4">
        <v>2018</v>
      </c>
      <c r="C13" s="4">
        <v>5</v>
      </c>
      <c r="D13" t="s">
        <v>223</v>
      </c>
      <c r="E13" t="s">
        <v>40</v>
      </c>
      <c r="F13" s="5">
        <v>13500000</v>
      </c>
      <c r="G13" t="s">
        <v>224</v>
      </c>
      <c r="H13" t="s">
        <v>225</v>
      </c>
      <c r="I13">
        <v>31</v>
      </c>
      <c r="J13" t="s">
        <v>43</v>
      </c>
      <c r="K13">
        <v>38</v>
      </c>
      <c r="L13" t="s">
        <v>116</v>
      </c>
      <c r="M13" t="s">
        <v>104</v>
      </c>
      <c r="N13" t="s">
        <v>105</v>
      </c>
      <c r="O13" t="s">
        <v>47</v>
      </c>
      <c r="P13" t="s">
        <v>48</v>
      </c>
      <c r="Q13" t="s">
        <v>222</v>
      </c>
      <c r="R13" t="s">
        <v>50</v>
      </c>
      <c r="S13">
        <v>6280</v>
      </c>
      <c r="T13">
        <v>6176</v>
      </c>
      <c r="U13">
        <v>0</v>
      </c>
      <c r="V13" t="s">
        <v>226</v>
      </c>
      <c r="W13">
        <v>2</v>
      </c>
      <c r="X13" t="s">
        <v>227</v>
      </c>
      <c r="Y13" s="6">
        <v>43329</v>
      </c>
      <c r="Z13" s="6">
        <v>43373</v>
      </c>
      <c r="AA13" s="5">
        <v>13500000</v>
      </c>
      <c r="AB13" s="5">
        <v>13500000</v>
      </c>
      <c r="AC13" s="5">
        <v>13500000</v>
      </c>
      <c r="AD13" s="5">
        <v>13500000</v>
      </c>
      <c r="AE13" s="5">
        <v>13496003.24</v>
      </c>
      <c r="AF13" t="s">
        <v>228</v>
      </c>
      <c r="AG13" t="s">
        <v>229</v>
      </c>
      <c r="AH13" t="s">
        <v>230</v>
      </c>
      <c r="AI13" t="s">
        <v>56</v>
      </c>
      <c r="AJ13" t="s">
        <v>57</v>
      </c>
      <c r="AL13" t="s">
        <v>222</v>
      </c>
      <c r="AM13" t="s">
        <v>223</v>
      </c>
      <c r="AN13" t="s">
        <v>73</v>
      </c>
      <c r="AO13">
        <v>2018</v>
      </c>
      <c r="AP13" t="s">
        <v>74</v>
      </c>
      <c r="AQ13" t="s">
        <v>325</v>
      </c>
      <c r="AR13" t="s">
        <v>76</v>
      </c>
      <c r="AS13" s="5">
        <v>13500000</v>
      </c>
      <c r="AT13" s="5">
        <v>13500000</v>
      </c>
      <c r="AV13" t="s">
        <v>222</v>
      </c>
      <c r="AW13" t="s">
        <v>223</v>
      </c>
      <c r="AX13" t="s">
        <v>110</v>
      </c>
      <c r="AY13">
        <v>21249.67</v>
      </c>
      <c r="AZ13">
        <v>21249.67</v>
      </c>
      <c r="BB13" t="s">
        <v>222</v>
      </c>
      <c r="BC13" t="s">
        <v>223</v>
      </c>
      <c r="BD13" t="s">
        <v>43</v>
      </c>
      <c r="BE13" t="s">
        <v>116</v>
      </c>
      <c r="BF13" t="s">
        <v>116</v>
      </c>
      <c r="BG13" t="s">
        <v>339</v>
      </c>
      <c r="BH13">
        <v>-89.877052000000006</v>
      </c>
      <c r="BI13">
        <v>21.016154</v>
      </c>
      <c r="BK13" t="s">
        <v>222</v>
      </c>
      <c r="BL13" t="s">
        <v>223</v>
      </c>
      <c r="BM13" t="s">
        <v>98</v>
      </c>
      <c r="BN13" t="s">
        <v>367</v>
      </c>
      <c r="BO13" t="s">
        <v>76</v>
      </c>
      <c r="BP13" t="s">
        <v>48</v>
      </c>
      <c r="BQ13" s="5">
        <v>13500000</v>
      </c>
      <c r="BR13" s="44">
        <v>13500000</v>
      </c>
      <c r="BT13" t="s">
        <v>222</v>
      </c>
      <c r="BU13" t="s">
        <v>223</v>
      </c>
      <c r="BV13">
        <v>2018</v>
      </c>
      <c r="BW13">
        <v>5</v>
      </c>
      <c r="BX13" t="s">
        <v>110</v>
      </c>
      <c r="BY13">
        <v>21249.67</v>
      </c>
      <c r="BZ13">
        <v>21249.67</v>
      </c>
      <c r="CA13">
        <v>21249.67</v>
      </c>
      <c r="CB13">
        <v>100</v>
      </c>
    </row>
    <row r="14" spans="1:80">
      <c r="A14" t="s">
        <v>269</v>
      </c>
      <c r="B14" s="4">
        <v>2018</v>
      </c>
      <c r="C14" s="4">
        <v>5</v>
      </c>
      <c r="D14" t="s">
        <v>270</v>
      </c>
      <c r="E14" t="s">
        <v>40</v>
      </c>
      <c r="F14" s="5">
        <v>5000000</v>
      </c>
      <c r="G14" t="s">
        <v>271</v>
      </c>
      <c r="H14" t="s">
        <v>272</v>
      </c>
      <c r="I14">
        <v>31</v>
      </c>
      <c r="J14" t="s">
        <v>43</v>
      </c>
      <c r="K14">
        <v>1</v>
      </c>
      <c r="L14" t="s">
        <v>273</v>
      </c>
      <c r="M14" t="s">
        <v>104</v>
      </c>
      <c r="N14" t="s">
        <v>105</v>
      </c>
      <c r="O14" t="s">
        <v>47</v>
      </c>
      <c r="P14" t="s">
        <v>48</v>
      </c>
      <c r="Q14" t="s">
        <v>269</v>
      </c>
      <c r="R14" t="s">
        <v>50</v>
      </c>
      <c r="S14">
        <v>1510</v>
      </c>
      <c r="T14">
        <v>1573</v>
      </c>
      <c r="U14">
        <v>0</v>
      </c>
      <c r="V14" t="s">
        <v>274</v>
      </c>
      <c r="W14">
        <v>1</v>
      </c>
      <c r="X14" t="s">
        <v>275</v>
      </c>
      <c r="Y14" s="6">
        <v>43325</v>
      </c>
      <c r="Z14" s="6">
        <v>43366</v>
      </c>
      <c r="AA14" s="5">
        <v>5000000</v>
      </c>
      <c r="AB14" s="5">
        <v>5000000</v>
      </c>
      <c r="AC14" s="5">
        <v>5000000</v>
      </c>
      <c r="AD14" s="5">
        <v>5000000</v>
      </c>
      <c r="AE14" s="5">
        <v>5000000</v>
      </c>
      <c r="AF14" t="s">
        <v>276</v>
      </c>
      <c r="AG14" t="s">
        <v>277</v>
      </c>
      <c r="AH14" t="s">
        <v>278</v>
      </c>
      <c r="AI14" t="s">
        <v>107</v>
      </c>
      <c r="AJ14" t="s">
        <v>57</v>
      </c>
      <c r="AL14" t="s">
        <v>269</v>
      </c>
      <c r="AM14" t="s">
        <v>270</v>
      </c>
      <c r="AN14" t="s">
        <v>73</v>
      </c>
      <c r="AO14">
        <v>2018</v>
      </c>
      <c r="AP14" t="s">
        <v>74</v>
      </c>
      <c r="AQ14" t="s">
        <v>325</v>
      </c>
      <c r="AR14" t="s">
        <v>76</v>
      </c>
      <c r="AS14" s="5">
        <v>5000000</v>
      </c>
      <c r="AT14" s="5">
        <v>5000000</v>
      </c>
      <c r="AV14" t="s">
        <v>269</v>
      </c>
      <c r="AW14" t="s">
        <v>270</v>
      </c>
      <c r="AX14" t="s">
        <v>328</v>
      </c>
      <c r="AY14">
        <v>5.91</v>
      </c>
      <c r="AZ14">
        <v>5.91</v>
      </c>
      <c r="BB14" t="s">
        <v>269</v>
      </c>
      <c r="BC14" t="s">
        <v>270</v>
      </c>
      <c r="BD14" t="s">
        <v>43</v>
      </c>
      <c r="BE14" t="s">
        <v>273</v>
      </c>
      <c r="BF14" t="s">
        <v>346</v>
      </c>
      <c r="BG14" t="s">
        <v>347</v>
      </c>
      <c r="BH14">
        <v>-89.680886000000001</v>
      </c>
      <c r="BI14">
        <v>20.647577999999999</v>
      </c>
      <c r="BK14" t="s">
        <v>269</v>
      </c>
      <c r="BL14" t="s">
        <v>270</v>
      </c>
      <c r="BM14" t="s">
        <v>98</v>
      </c>
      <c r="BN14" t="s">
        <v>373</v>
      </c>
      <c r="BO14" t="s">
        <v>76</v>
      </c>
      <c r="BP14" t="s">
        <v>48</v>
      </c>
      <c r="BQ14" s="5">
        <v>5000000</v>
      </c>
      <c r="BR14" s="44">
        <v>5000000</v>
      </c>
      <c r="BT14" t="s">
        <v>269</v>
      </c>
      <c r="BU14" t="s">
        <v>270</v>
      </c>
      <c r="BV14">
        <v>2018</v>
      </c>
      <c r="BW14">
        <v>5</v>
      </c>
      <c r="BX14" t="s">
        <v>328</v>
      </c>
      <c r="BY14">
        <v>5.91</v>
      </c>
      <c r="BZ14">
        <v>5.91</v>
      </c>
      <c r="CA14">
        <v>5.91</v>
      </c>
      <c r="CB14">
        <v>100</v>
      </c>
    </row>
    <row r="15" spans="1:80">
      <c r="A15" t="s">
        <v>289</v>
      </c>
      <c r="B15" s="4">
        <v>2018</v>
      </c>
      <c r="C15" s="4">
        <v>5</v>
      </c>
      <c r="D15" t="s">
        <v>290</v>
      </c>
      <c r="E15" t="s">
        <v>40</v>
      </c>
      <c r="F15" s="28">
        <v>5000000</v>
      </c>
      <c r="G15" t="s">
        <v>271</v>
      </c>
      <c r="H15" t="s">
        <v>291</v>
      </c>
      <c r="I15">
        <v>31</v>
      </c>
      <c r="J15" t="s">
        <v>43</v>
      </c>
      <c r="K15">
        <v>59</v>
      </c>
      <c r="L15" t="s">
        <v>292</v>
      </c>
      <c r="M15" t="s">
        <v>104</v>
      </c>
      <c r="N15" t="s">
        <v>105</v>
      </c>
      <c r="O15" t="s">
        <v>47</v>
      </c>
      <c r="P15" t="s">
        <v>48</v>
      </c>
      <c r="Q15" t="s">
        <v>289</v>
      </c>
      <c r="R15" t="s">
        <v>50</v>
      </c>
      <c r="S15">
        <v>6277</v>
      </c>
      <c r="T15">
        <v>6179</v>
      </c>
      <c r="U15">
        <v>0</v>
      </c>
      <c r="V15" t="s">
        <v>293</v>
      </c>
      <c r="W15">
        <v>1</v>
      </c>
      <c r="X15" t="s">
        <v>294</v>
      </c>
      <c r="Y15" s="6">
        <v>43327</v>
      </c>
      <c r="Z15" s="6">
        <v>43366</v>
      </c>
      <c r="AA15" s="5">
        <v>5000000</v>
      </c>
      <c r="AB15" s="5">
        <v>5000000</v>
      </c>
      <c r="AC15" s="5">
        <v>5000000</v>
      </c>
      <c r="AD15" s="5">
        <v>5000000</v>
      </c>
      <c r="AE15" s="5">
        <v>5000000</v>
      </c>
      <c r="AF15" t="s">
        <v>295</v>
      </c>
      <c r="AG15" t="s">
        <v>296</v>
      </c>
      <c r="AH15" t="s">
        <v>297</v>
      </c>
      <c r="AI15" t="s">
        <v>107</v>
      </c>
      <c r="AJ15" t="s">
        <v>57</v>
      </c>
      <c r="AL15" t="s">
        <v>289</v>
      </c>
      <c r="AM15" t="s">
        <v>290</v>
      </c>
      <c r="AN15" t="s">
        <v>73</v>
      </c>
      <c r="AO15">
        <v>2018</v>
      </c>
      <c r="AP15" t="s">
        <v>74</v>
      </c>
      <c r="AQ15" t="s">
        <v>325</v>
      </c>
      <c r="AR15" t="s">
        <v>76</v>
      </c>
      <c r="AS15" s="5">
        <v>5000000</v>
      </c>
      <c r="AT15" s="5">
        <v>5000000</v>
      </c>
      <c r="AV15" t="s">
        <v>289</v>
      </c>
      <c r="AW15" t="s">
        <v>290</v>
      </c>
      <c r="AX15" t="s">
        <v>110</v>
      </c>
      <c r="AY15">
        <v>6907.1</v>
      </c>
      <c r="AZ15">
        <v>6907.1</v>
      </c>
      <c r="BB15" t="s">
        <v>289</v>
      </c>
      <c r="BC15" t="s">
        <v>290</v>
      </c>
      <c r="BD15" t="s">
        <v>43</v>
      </c>
      <c r="BE15" t="s">
        <v>292</v>
      </c>
      <c r="BF15" t="s">
        <v>352</v>
      </c>
      <c r="BG15" t="s">
        <v>353</v>
      </c>
      <c r="BH15">
        <v>-89.653587340000001</v>
      </c>
      <c r="BI15">
        <v>21.193775030000001</v>
      </c>
      <c r="BK15" t="s">
        <v>289</v>
      </c>
      <c r="BL15" t="s">
        <v>290</v>
      </c>
      <c r="BM15" t="s">
        <v>98</v>
      </c>
      <c r="BN15" t="s">
        <v>377</v>
      </c>
      <c r="BO15" t="s">
        <v>76</v>
      </c>
      <c r="BP15" t="s">
        <v>48</v>
      </c>
      <c r="BQ15" s="5">
        <v>3000000</v>
      </c>
      <c r="BR15" s="44">
        <v>5000000</v>
      </c>
      <c r="BT15" t="s">
        <v>289</v>
      </c>
      <c r="BU15" t="s">
        <v>290</v>
      </c>
      <c r="BV15">
        <v>2018</v>
      </c>
      <c r="BW15">
        <v>5</v>
      </c>
      <c r="BX15" t="s">
        <v>110</v>
      </c>
      <c r="BY15">
        <v>6907.1</v>
      </c>
      <c r="BZ15">
        <v>6907.1</v>
      </c>
      <c r="CA15">
        <v>6907.1</v>
      </c>
      <c r="CB15">
        <v>100</v>
      </c>
    </row>
    <row r="16" spans="1:80">
      <c r="A16" t="s">
        <v>144</v>
      </c>
      <c r="B16" s="4">
        <v>2018</v>
      </c>
      <c r="C16" s="4">
        <v>5</v>
      </c>
      <c r="D16" t="s">
        <v>145</v>
      </c>
      <c r="E16" t="s">
        <v>40</v>
      </c>
      <c r="F16" s="5">
        <v>23000000</v>
      </c>
      <c r="G16" t="s">
        <v>146</v>
      </c>
      <c r="H16" t="s">
        <v>147</v>
      </c>
      <c r="I16">
        <v>31</v>
      </c>
      <c r="J16" t="s">
        <v>43</v>
      </c>
      <c r="K16">
        <v>50</v>
      </c>
      <c r="L16" t="s">
        <v>142</v>
      </c>
      <c r="M16" t="s">
        <v>104</v>
      </c>
      <c r="N16" t="s">
        <v>105</v>
      </c>
      <c r="O16" t="s">
        <v>47</v>
      </c>
      <c r="P16" t="s">
        <v>48</v>
      </c>
      <c r="Q16" t="s">
        <v>144</v>
      </c>
      <c r="R16" t="s">
        <v>50</v>
      </c>
      <c r="S16">
        <v>40307</v>
      </c>
      <c r="T16">
        <v>37454</v>
      </c>
      <c r="U16">
        <v>0</v>
      </c>
      <c r="V16" t="s">
        <v>148</v>
      </c>
      <c r="W16">
        <v>1</v>
      </c>
      <c r="X16" t="s">
        <v>149</v>
      </c>
      <c r="Y16" s="6">
        <v>43343</v>
      </c>
      <c r="Z16" s="6">
        <v>43462</v>
      </c>
      <c r="AA16" s="5">
        <v>23000000</v>
      </c>
      <c r="AB16" s="5">
        <v>23000000</v>
      </c>
      <c r="AC16" s="5">
        <v>12640806.33</v>
      </c>
      <c r="AD16" s="5">
        <v>12564626.91</v>
      </c>
      <c r="AE16" s="5">
        <v>12550058.439999999</v>
      </c>
      <c r="AF16" t="s">
        <v>150</v>
      </c>
      <c r="AG16" t="s">
        <v>151</v>
      </c>
      <c r="AH16" t="s">
        <v>152</v>
      </c>
      <c r="AI16" t="s">
        <v>56</v>
      </c>
      <c r="AJ16" t="s">
        <v>57</v>
      </c>
      <c r="AL16" t="s">
        <v>144</v>
      </c>
      <c r="AM16" t="s">
        <v>145</v>
      </c>
      <c r="AN16" t="s">
        <v>73</v>
      </c>
      <c r="AO16">
        <v>2018</v>
      </c>
      <c r="AP16" t="s">
        <v>74</v>
      </c>
      <c r="AQ16" t="s">
        <v>325</v>
      </c>
      <c r="AR16" t="s">
        <v>76</v>
      </c>
      <c r="AS16" s="5">
        <v>23000000</v>
      </c>
      <c r="AT16" s="5">
        <v>23000000</v>
      </c>
      <c r="AV16" t="s">
        <v>144</v>
      </c>
      <c r="AW16" t="s">
        <v>145</v>
      </c>
      <c r="AX16" t="s">
        <v>328</v>
      </c>
      <c r="AY16">
        <v>4.59</v>
      </c>
      <c r="AZ16">
        <v>6.33</v>
      </c>
      <c r="BB16" t="s">
        <v>144</v>
      </c>
      <c r="BC16" t="s">
        <v>145</v>
      </c>
      <c r="BD16" t="s">
        <v>43</v>
      </c>
      <c r="BE16" t="s">
        <v>142</v>
      </c>
      <c r="BF16" t="s">
        <v>142</v>
      </c>
      <c r="BG16" t="s">
        <v>330</v>
      </c>
      <c r="BH16">
        <v>-89.624482999999998</v>
      </c>
      <c r="BI16">
        <v>20.966985999999999</v>
      </c>
      <c r="BK16" t="s">
        <v>144</v>
      </c>
      <c r="BL16" t="s">
        <v>145</v>
      </c>
      <c r="BM16" t="s">
        <v>143</v>
      </c>
      <c r="BN16" t="s">
        <v>355</v>
      </c>
      <c r="BO16" t="s">
        <v>356</v>
      </c>
      <c r="BP16" t="s">
        <v>48</v>
      </c>
      <c r="BQ16" s="5">
        <v>22412753.920000002</v>
      </c>
      <c r="BR16" s="44">
        <v>22809520.57</v>
      </c>
      <c r="BT16" t="s">
        <v>144</v>
      </c>
      <c r="BU16" t="s">
        <v>145</v>
      </c>
      <c r="BV16">
        <v>2018</v>
      </c>
      <c r="BW16">
        <v>5</v>
      </c>
      <c r="BX16" t="s">
        <v>328</v>
      </c>
      <c r="BY16">
        <v>4.59</v>
      </c>
      <c r="BZ16">
        <v>6.33</v>
      </c>
      <c r="CA16">
        <v>6.33</v>
      </c>
      <c r="CB16">
        <v>100</v>
      </c>
    </row>
    <row r="17" spans="1:80">
      <c r="A17" t="s">
        <v>240</v>
      </c>
      <c r="B17" s="4">
        <v>2018</v>
      </c>
      <c r="C17" s="4">
        <v>5</v>
      </c>
      <c r="D17" t="s">
        <v>241</v>
      </c>
      <c r="E17" t="s">
        <v>40</v>
      </c>
      <c r="F17" s="5">
        <v>6872144.9000000004</v>
      </c>
      <c r="G17" t="s">
        <v>242</v>
      </c>
      <c r="H17" t="s">
        <v>243</v>
      </c>
      <c r="I17">
        <v>31</v>
      </c>
      <c r="J17" t="s">
        <v>43</v>
      </c>
      <c r="K17">
        <v>56</v>
      </c>
      <c r="L17" t="s">
        <v>244</v>
      </c>
      <c r="M17" t="s">
        <v>104</v>
      </c>
      <c r="N17" t="s">
        <v>105</v>
      </c>
      <c r="O17" t="s">
        <v>47</v>
      </c>
      <c r="P17" t="s">
        <v>48</v>
      </c>
      <c r="Q17" t="s">
        <v>240</v>
      </c>
      <c r="R17" t="s">
        <v>50</v>
      </c>
      <c r="S17">
        <v>12827</v>
      </c>
      <c r="T17">
        <v>11643</v>
      </c>
      <c r="U17">
        <v>0</v>
      </c>
      <c r="V17" t="s">
        <v>245</v>
      </c>
      <c r="W17">
        <v>1</v>
      </c>
      <c r="X17" t="s">
        <v>246</v>
      </c>
      <c r="Y17" s="6">
        <v>43455</v>
      </c>
      <c r="Z17" s="6">
        <v>43514</v>
      </c>
      <c r="AA17" s="5">
        <v>6526283.9299999997</v>
      </c>
      <c r="AB17" s="5">
        <v>6526283.9299999997</v>
      </c>
      <c r="AC17" s="5">
        <v>1908526.78</v>
      </c>
      <c r="AD17" s="5">
        <v>1908526.78</v>
      </c>
      <c r="AE17" s="5">
        <v>1908526.78</v>
      </c>
      <c r="AF17" t="s">
        <v>247</v>
      </c>
      <c r="AG17" t="s">
        <v>248</v>
      </c>
      <c r="AH17" t="s">
        <v>249</v>
      </c>
      <c r="AI17" t="s">
        <v>56</v>
      </c>
      <c r="AJ17" t="s">
        <v>57</v>
      </c>
      <c r="AL17" t="s">
        <v>240</v>
      </c>
      <c r="AM17" t="s">
        <v>241</v>
      </c>
      <c r="AN17" t="s">
        <v>73</v>
      </c>
      <c r="AO17">
        <v>2018</v>
      </c>
      <c r="AP17" t="s">
        <v>74</v>
      </c>
      <c r="AQ17" t="s">
        <v>325</v>
      </c>
      <c r="AR17" t="s">
        <v>76</v>
      </c>
      <c r="AS17" s="5">
        <v>6872144.9000000004</v>
      </c>
      <c r="AT17" s="5">
        <v>6526283.9299999997</v>
      </c>
      <c r="AV17" t="s">
        <v>240</v>
      </c>
      <c r="AW17" t="s">
        <v>241</v>
      </c>
      <c r="AX17" t="s">
        <v>328</v>
      </c>
      <c r="AY17">
        <v>4.3</v>
      </c>
      <c r="AZ17">
        <v>4.3</v>
      </c>
      <c r="BB17" t="s">
        <v>240</v>
      </c>
      <c r="BC17" t="s">
        <v>241</v>
      </c>
      <c r="BD17" t="s">
        <v>43</v>
      </c>
      <c r="BE17" t="s">
        <v>244</v>
      </c>
      <c r="BF17" t="s">
        <v>342</v>
      </c>
      <c r="BG17" t="s">
        <v>343</v>
      </c>
      <c r="BH17">
        <v>-89.466368500000002</v>
      </c>
      <c r="BI17">
        <v>20.228576199999999</v>
      </c>
      <c r="BK17" t="s">
        <v>240</v>
      </c>
      <c r="BL17" t="s">
        <v>241</v>
      </c>
      <c r="BM17" t="s">
        <v>143</v>
      </c>
      <c r="BN17" t="s">
        <v>369</v>
      </c>
      <c r="BO17" t="s">
        <v>370</v>
      </c>
      <c r="BP17" t="s">
        <v>48</v>
      </c>
      <c r="BQ17" s="5">
        <v>6361755.9299999997</v>
      </c>
      <c r="BR17" s="44">
        <v>6361755.9299999997</v>
      </c>
      <c r="BT17" t="s">
        <v>240</v>
      </c>
      <c r="BU17" t="s">
        <v>241</v>
      </c>
      <c r="BV17">
        <v>2018</v>
      </c>
      <c r="BW17">
        <v>5</v>
      </c>
      <c r="BX17" t="s">
        <v>328</v>
      </c>
      <c r="BY17">
        <v>4.3</v>
      </c>
      <c r="BZ17">
        <v>4.3</v>
      </c>
      <c r="CA17">
        <v>0.17</v>
      </c>
      <c r="CB17">
        <v>3.9534883720930241</v>
      </c>
    </row>
    <row r="18" spans="1:80">
      <c r="A18" t="s">
        <v>231</v>
      </c>
      <c r="B18" s="4">
        <v>2018</v>
      </c>
      <c r="C18" s="4">
        <v>5</v>
      </c>
      <c r="D18" t="s">
        <v>232</v>
      </c>
      <c r="E18" t="s">
        <v>40</v>
      </c>
      <c r="F18" s="5">
        <v>10260441.640000001</v>
      </c>
      <c r="G18" t="s">
        <v>233</v>
      </c>
      <c r="H18" t="s">
        <v>234</v>
      </c>
      <c r="I18">
        <v>31</v>
      </c>
      <c r="J18" t="s">
        <v>43</v>
      </c>
      <c r="K18">
        <v>79</v>
      </c>
      <c r="L18" t="s">
        <v>157</v>
      </c>
      <c r="M18" t="s">
        <v>104</v>
      </c>
      <c r="N18" t="s">
        <v>105</v>
      </c>
      <c r="O18" t="s">
        <v>47</v>
      </c>
      <c r="P18" t="s">
        <v>48</v>
      </c>
      <c r="Q18" t="s">
        <v>231</v>
      </c>
      <c r="R18" t="s">
        <v>50</v>
      </c>
      <c r="S18">
        <v>21996</v>
      </c>
      <c r="T18">
        <v>21370</v>
      </c>
      <c r="U18">
        <v>0</v>
      </c>
      <c r="V18" t="s">
        <v>235</v>
      </c>
      <c r="W18">
        <v>1</v>
      </c>
      <c r="X18" t="s">
        <v>236</v>
      </c>
      <c r="Y18" s="6">
        <v>43444</v>
      </c>
      <c r="Z18" s="6">
        <v>43527</v>
      </c>
      <c r="AA18" s="5">
        <v>10767559.76</v>
      </c>
      <c r="AB18" s="5">
        <v>10767559.76</v>
      </c>
      <c r="AC18" s="5">
        <v>912375.2</v>
      </c>
      <c r="AD18" s="5">
        <v>894716.82</v>
      </c>
      <c r="AE18" s="5">
        <v>894716.82</v>
      </c>
      <c r="AF18" t="s">
        <v>237</v>
      </c>
      <c r="AG18" t="s">
        <v>238</v>
      </c>
      <c r="AH18" t="s">
        <v>239</v>
      </c>
      <c r="AI18" t="s">
        <v>56</v>
      </c>
      <c r="AJ18" t="s">
        <v>57</v>
      </c>
      <c r="AL18" t="s">
        <v>231</v>
      </c>
      <c r="AM18" t="s">
        <v>232</v>
      </c>
      <c r="AN18" t="s">
        <v>73</v>
      </c>
      <c r="AO18">
        <v>2018</v>
      </c>
      <c r="AP18" t="s">
        <v>74</v>
      </c>
      <c r="AQ18" t="s">
        <v>325</v>
      </c>
      <c r="AR18" t="s">
        <v>76</v>
      </c>
      <c r="AS18" s="5">
        <v>10260441.640000001</v>
      </c>
      <c r="AT18" s="5">
        <v>10767559.76</v>
      </c>
      <c r="AV18" t="s">
        <v>231</v>
      </c>
      <c r="AW18" t="s">
        <v>232</v>
      </c>
      <c r="AX18" t="s">
        <v>328</v>
      </c>
      <c r="AY18">
        <v>13.45</v>
      </c>
      <c r="AZ18">
        <v>13.45</v>
      </c>
      <c r="BB18" t="s">
        <v>231</v>
      </c>
      <c r="BC18" t="s">
        <v>232</v>
      </c>
      <c r="BD18" t="s">
        <v>43</v>
      </c>
      <c r="BE18" t="s">
        <v>157</v>
      </c>
      <c r="BF18" t="s">
        <v>340</v>
      </c>
      <c r="BG18" t="s">
        <v>341</v>
      </c>
      <c r="BH18">
        <v>-89.345223200000007</v>
      </c>
      <c r="BI18">
        <v>20.194144099999999</v>
      </c>
      <c r="BK18" t="s">
        <v>231</v>
      </c>
      <c r="BL18" t="s">
        <v>232</v>
      </c>
      <c r="BM18" t="s">
        <v>98</v>
      </c>
      <c r="BN18" t="s">
        <v>368</v>
      </c>
      <c r="BO18" t="s">
        <v>76</v>
      </c>
      <c r="BP18" t="s">
        <v>48</v>
      </c>
      <c r="BQ18" s="5">
        <v>10260441.640000001</v>
      </c>
      <c r="BR18" s="44">
        <v>10767559.76</v>
      </c>
      <c r="BT18" t="s">
        <v>231</v>
      </c>
      <c r="BU18" t="s">
        <v>232</v>
      </c>
      <c r="BV18">
        <v>2018</v>
      </c>
      <c r="BW18">
        <v>5</v>
      </c>
      <c r="BX18" t="s">
        <v>328</v>
      </c>
      <c r="BY18">
        <v>13.45</v>
      </c>
      <c r="BZ18">
        <v>13.45</v>
      </c>
      <c r="CA18">
        <v>0.13</v>
      </c>
      <c r="CB18">
        <v>0.96654275092936803</v>
      </c>
    </row>
    <row r="19" spans="1:80">
      <c r="A19" t="s">
        <v>153</v>
      </c>
      <c r="B19" s="4">
        <v>2018</v>
      </c>
      <c r="C19" s="4">
        <v>5</v>
      </c>
      <c r="D19" t="s">
        <v>154</v>
      </c>
      <c r="E19" t="s">
        <v>40</v>
      </c>
      <c r="F19" s="5">
        <v>11415028.52</v>
      </c>
      <c r="G19" t="s">
        <v>155</v>
      </c>
      <c r="H19" t="s">
        <v>156</v>
      </c>
      <c r="I19">
        <v>31</v>
      </c>
      <c r="J19" t="s">
        <v>43</v>
      </c>
      <c r="K19">
        <v>79</v>
      </c>
      <c r="L19" t="s">
        <v>157</v>
      </c>
      <c r="M19" t="s">
        <v>104</v>
      </c>
      <c r="N19" t="s">
        <v>105</v>
      </c>
      <c r="O19" t="s">
        <v>47</v>
      </c>
      <c r="P19" t="s">
        <v>48</v>
      </c>
      <c r="Q19" t="s">
        <v>153</v>
      </c>
      <c r="R19" t="s">
        <v>50</v>
      </c>
      <c r="S19">
        <v>2221</v>
      </c>
      <c r="T19">
        <v>2311</v>
      </c>
      <c r="U19">
        <v>0</v>
      </c>
      <c r="V19" t="s">
        <v>158</v>
      </c>
      <c r="W19">
        <v>1</v>
      </c>
      <c r="X19" t="s">
        <v>159</v>
      </c>
      <c r="Y19" s="6">
        <v>43444</v>
      </c>
      <c r="Z19" s="6">
        <v>43527</v>
      </c>
      <c r="AA19" s="5">
        <v>11415028.52</v>
      </c>
      <c r="AB19" s="5">
        <v>11415028.52</v>
      </c>
      <c r="AC19" s="5">
        <v>877745.17</v>
      </c>
      <c r="AD19" s="5">
        <v>868033.16</v>
      </c>
      <c r="AE19" s="5">
        <v>868033.16</v>
      </c>
      <c r="AF19" t="s">
        <v>160</v>
      </c>
      <c r="AG19" t="s">
        <v>161</v>
      </c>
      <c r="AH19" t="s">
        <v>162</v>
      </c>
      <c r="AI19" t="s">
        <v>56</v>
      </c>
      <c r="AJ19" t="s">
        <v>57</v>
      </c>
      <c r="AL19" t="s">
        <v>153</v>
      </c>
      <c r="AM19" t="s">
        <v>154</v>
      </c>
      <c r="AN19" t="s">
        <v>73</v>
      </c>
      <c r="AO19">
        <v>2018</v>
      </c>
      <c r="AP19" t="s">
        <v>74</v>
      </c>
      <c r="AQ19" t="s">
        <v>325</v>
      </c>
      <c r="AR19" t="s">
        <v>76</v>
      </c>
      <c r="AS19" s="5">
        <v>11415028.52</v>
      </c>
      <c r="AT19" s="5">
        <v>11415028.52</v>
      </c>
      <c r="AV19" t="s">
        <v>153</v>
      </c>
      <c r="AW19" t="s">
        <v>154</v>
      </c>
      <c r="AX19" t="s">
        <v>328</v>
      </c>
      <c r="AY19">
        <v>5.56</v>
      </c>
      <c r="AZ19">
        <v>5.56</v>
      </c>
      <c r="BB19" t="s">
        <v>153</v>
      </c>
      <c r="BC19" t="s">
        <v>154</v>
      </c>
      <c r="BD19" t="s">
        <v>43</v>
      </c>
      <c r="BE19" t="s">
        <v>157</v>
      </c>
      <c r="BF19" t="s">
        <v>331</v>
      </c>
      <c r="BG19" t="s">
        <v>332</v>
      </c>
      <c r="BH19">
        <v>-89.150967499999993</v>
      </c>
      <c r="BI19">
        <v>20.080365499999999</v>
      </c>
      <c r="BK19" t="s">
        <v>153</v>
      </c>
      <c r="BL19" t="s">
        <v>154</v>
      </c>
      <c r="BM19" t="s">
        <v>98</v>
      </c>
      <c r="BN19" t="s">
        <v>357</v>
      </c>
      <c r="BO19" t="s">
        <v>76</v>
      </c>
      <c r="BP19" t="s">
        <v>48</v>
      </c>
      <c r="BQ19" s="5">
        <v>11415028.52</v>
      </c>
      <c r="BR19" s="44">
        <v>11415028.52</v>
      </c>
      <c r="BT19" t="s">
        <v>153</v>
      </c>
      <c r="BU19" t="s">
        <v>154</v>
      </c>
      <c r="BV19">
        <v>2018</v>
      </c>
      <c r="BW19">
        <v>5</v>
      </c>
      <c r="BX19" t="s">
        <v>328</v>
      </c>
      <c r="BY19">
        <v>5.56</v>
      </c>
      <c r="BZ19">
        <v>5.56</v>
      </c>
      <c r="CA19">
        <v>0.06</v>
      </c>
      <c r="CB19">
        <v>1.079136690647482</v>
      </c>
    </row>
    <row r="20" spans="1:80">
      <c r="A20" t="s">
        <v>181</v>
      </c>
      <c r="B20" s="4">
        <v>2018</v>
      </c>
      <c r="C20" s="4">
        <v>5</v>
      </c>
      <c r="D20" t="s">
        <v>182</v>
      </c>
      <c r="E20" t="s">
        <v>40</v>
      </c>
      <c r="F20" s="5">
        <v>3190216.76</v>
      </c>
      <c r="G20" t="s">
        <v>183</v>
      </c>
      <c r="H20" t="s">
        <v>184</v>
      </c>
      <c r="I20">
        <v>31</v>
      </c>
      <c r="J20" t="s">
        <v>43</v>
      </c>
      <c r="K20">
        <v>95</v>
      </c>
      <c r="L20" t="s">
        <v>185</v>
      </c>
      <c r="M20" t="s">
        <v>104</v>
      </c>
      <c r="N20" t="s">
        <v>105</v>
      </c>
      <c r="O20" t="s">
        <v>47</v>
      </c>
      <c r="P20" t="s">
        <v>48</v>
      </c>
      <c r="Q20" t="s">
        <v>181</v>
      </c>
      <c r="R20" t="s">
        <v>50</v>
      </c>
      <c r="S20">
        <v>256</v>
      </c>
      <c r="T20">
        <v>251</v>
      </c>
      <c r="U20">
        <v>0</v>
      </c>
      <c r="V20" t="s">
        <v>186</v>
      </c>
      <c r="W20">
        <v>1</v>
      </c>
      <c r="X20" t="s">
        <v>187</v>
      </c>
      <c r="Y20" s="6">
        <v>43455</v>
      </c>
      <c r="Z20" s="6">
        <v>43499</v>
      </c>
      <c r="AA20" s="5">
        <v>3028959.61</v>
      </c>
      <c r="AB20" s="5">
        <v>3028959.61</v>
      </c>
      <c r="AC20" s="5">
        <v>885779.88</v>
      </c>
      <c r="AD20" s="5">
        <v>885779.88</v>
      </c>
      <c r="AE20" s="5">
        <v>885779.88</v>
      </c>
      <c r="AF20" t="s">
        <v>188</v>
      </c>
      <c r="AG20" t="s">
        <v>189</v>
      </c>
      <c r="AH20" t="s">
        <v>190</v>
      </c>
      <c r="AI20" t="s">
        <v>56</v>
      </c>
      <c r="AJ20" t="s">
        <v>57</v>
      </c>
      <c r="AL20" t="s">
        <v>181</v>
      </c>
      <c r="AM20" t="s">
        <v>182</v>
      </c>
      <c r="AN20" t="s">
        <v>73</v>
      </c>
      <c r="AO20">
        <v>2018</v>
      </c>
      <c r="AP20" t="s">
        <v>74</v>
      </c>
      <c r="AQ20" t="s">
        <v>325</v>
      </c>
      <c r="AR20" t="s">
        <v>76</v>
      </c>
      <c r="AS20" s="5">
        <v>3190216.76</v>
      </c>
      <c r="AT20" s="5">
        <v>3028959.61</v>
      </c>
      <c r="AV20" t="s">
        <v>181</v>
      </c>
      <c r="AW20" t="s">
        <v>182</v>
      </c>
      <c r="AX20" t="s">
        <v>328</v>
      </c>
      <c r="AY20">
        <v>2.17</v>
      </c>
      <c r="AZ20">
        <v>2.17</v>
      </c>
      <c r="BB20" t="s">
        <v>181</v>
      </c>
      <c r="BC20" t="s">
        <v>182</v>
      </c>
      <c r="BD20" t="s">
        <v>43</v>
      </c>
      <c r="BE20" t="s">
        <v>185</v>
      </c>
      <c r="BF20" t="s">
        <v>185</v>
      </c>
      <c r="BG20" t="s">
        <v>335</v>
      </c>
      <c r="BH20">
        <v>-89.441978500000005</v>
      </c>
      <c r="BI20">
        <v>20.977078200000001</v>
      </c>
      <c r="BK20" t="s">
        <v>181</v>
      </c>
      <c r="BL20" t="s">
        <v>182</v>
      </c>
      <c r="BM20" t="s">
        <v>143</v>
      </c>
      <c r="BN20" t="s">
        <v>362</v>
      </c>
      <c r="BO20" t="s">
        <v>363</v>
      </c>
      <c r="BP20" t="s">
        <v>48</v>
      </c>
      <c r="BQ20" s="5">
        <v>2952599.61</v>
      </c>
      <c r="BR20" s="44">
        <v>2952599.61</v>
      </c>
      <c r="BT20" t="s">
        <v>181</v>
      </c>
      <c r="BU20" t="s">
        <v>182</v>
      </c>
      <c r="BV20">
        <v>2018</v>
      </c>
      <c r="BW20">
        <v>5</v>
      </c>
      <c r="BX20" t="s">
        <v>328</v>
      </c>
      <c r="BY20">
        <v>2.17</v>
      </c>
      <c r="BZ20">
        <v>2.17</v>
      </c>
      <c r="CA20">
        <v>0.03</v>
      </c>
      <c r="CB20">
        <v>1.3824884792626728</v>
      </c>
    </row>
    <row r="21" spans="1:80">
      <c r="A21" t="s">
        <v>163</v>
      </c>
      <c r="B21" s="4">
        <v>2018</v>
      </c>
      <c r="C21" s="4">
        <v>5</v>
      </c>
      <c r="D21" t="s">
        <v>164</v>
      </c>
      <c r="E21" t="s">
        <v>40</v>
      </c>
      <c r="F21" s="5">
        <v>18262168.18</v>
      </c>
      <c r="G21" t="s">
        <v>165</v>
      </c>
      <c r="H21" t="s">
        <v>166</v>
      </c>
      <c r="I21">
        <v>31</v>
      </c>
      <c r="J21" t="s">
        <v>43</v>
      </c>
      <c r="K21">
        <v>101</v>
      </c>
      <c r="L21" t="s">
        <v>127</v>
      </c>
      <c r="M21" t="s">
        <v>104</v>
      </c>
      <c r="N21" t="s">
        <v>105</v>
      </c>
      <c r="O21" t="s">
        <v>47</v>
      </c>
      <c r="P21" t="s">
        <v>48</v>
      </c>
      <c r="Q21" t="s">
        <v>163</v>
      </c>
      <c r="R21" t="s">
        <v>50</v>
      </c>
      <c r="S21">
        <v>204</v>
      </c>
      <c r="T21">
        <v>196</v>
      </c>
      <c r="U21">
        <v>0</v>
      </c>
      <c r="V21" t="s">
        <v>167</v>
      </c>
      <c r="W21">
        <v>1</v>
      </c>
      <c r="X21" t="s">
        <v>168</v>
      </c>
      <c r="Y21" s="6">
        <v>43279</v>
      </c>
      <c r="Z21" s="6">
        <v>43388</v>
      </c>
      <c r="AA21" s="5">
        <v>18262168.18</v>
      </c>
      <c r="AB21" s="5">
        <v>18262168.18</v>
      </c>
      <c r="AC21" s="5">
        <v>3734962.7</v>
      </c>
      <c r="AD21" s="5">
        <v>2320864.52</v>
      </c>
      <c r="AE21" s="5">
        <v>2307912.63</v>
      </c>
      <c r="AF21" t="s">
        <v>169</v>
      </c>
      <c r="AG21" t="s">
        <v>170</v>
      </c>
      <c r="AH21" t="s">
        <v>171</v>
      </c>
      <c r="AI21" t="s">
        <v>56</v>
      </c>
      <c r="AJ21" t="s">
        <v>57</v>
      </c>
      <c r="AL21" t="s">
        <v>163</v>
      </c>
      <c r="AM21" t="s">
        <v>164</v>
      </c>
      <c r="AN21" t="s">
        <v>73</v>
      </c>
      <c r="AO21">
        <v>2018</v>
      </c>
      <c r="AP21" t="s">
        <v>74</v>
      </c>
      <c r="AQ21" t="s">
        <v>325</v>
      </c>
      <c r="AR21" t="s">
        <v>76</v>
      </c>
      <c r="AS21" s="5">
        <v>18262168.18</v>
      </c>
      <c r="AT21" s="5">
        <v>18262168.18</v>
      </c>
      <c r="AV21" t="s">
        <v>163</v>
      </c>
      <c r="AW21" t="s">
        <v>164</v>
      </c>
      <c r="AX21" t="s">
        <v>328</v>
      </c>
      <c r="AY21">
        <v>8.6999999999999993</v>
      </c>
      <c r="AZ21">
        <v>8.6999999999999993</v>
      </c>
      <c r="BB21" t="s">
        <v>163</v>
      </c>
      <c r="BC21" t="s">
        <v>164</v>
      </c>
      <c r="BD21" t="s">
        <v>43</v>
      </c>
      <c r="BE21" t="s">
        <v>127</v>
      </c>
      <c r="BF21" t="s">
        <v>127</v>
      </c>
      <c r="BG21" t="s">
        <v>333</v>
      </c>
      <c r="BH21">
        <v>-89.748063500000001</v>
      </c>
      <c r="BI21">
        <v>20.8878393</v>
      </c>
      <c r="BK21" t="s">
        <v>163</v>
      </c>
      <c r="BL21" t="s">
        <v>164</v>
      </c>
      <c r="BM21" t="s">
        <v>143</v>
      </c>
      <c r="BN21" t="s">
        <v>358</v>
      </c>
      <c r="BO21" t="s">
        <v>359</v>
      </c>
      <c r="BP21" t="s">
        <v>48</v>
      </c>
      <c r="BQ21" s="5">
        <v>17833221.32</v>
      </c>
      <c r="BR21" s="44">
        <v>17833221.32</v>
      </c>
      <c r="BT21" t="s">
        <v>163</v>
      </c>
      <c r="BU21" t="s">
        <v>164</v>
      </c>
      <c r="BV21">
        <v>2018</v>
      </c>
      <c r="BW21">
        <v>5</v>
      </c>
      <c r="BX21" t="s">
        <v>328</v>
      </c>
      <c r="BY21">
        <v>8.6999999999999993</v>
      </c>
      <c r="BZ21">
        <v>8.6999999999999993</v>
      </c>
      <c r="CA21">
        <v>1.91</v>
      </c>
      <c r="CB21">
        <v>21.954022988505749</v>
      </c>
    </row>
    <row r="22" spans="1:80">
      <c r="A22" t="s">
        <v>191</v>
      </c>
      <c r="B22" s="4">
        <v>2018</v>
      </c>
      <c r="C22" s="4">
        <v>5</v>
      </c>
      <c r="D22" t="s">
        <v>192</v>
      </c>
      <c r="E22" t="s">
        <v>40</v>
      </c>
      <c r="F22" s="5">
        <v>3898754.23</v>
      </c>
      <c r="G22" t="s">
        <v>193</v>
      </c>
      <c r="H22" t="s">
        <v>194</v>
      </c>
      <c r="I22">
        <v>31</v>
      </c>
      <c r="J22" t="s">
        <v>43</v>
      </c>
      <c r="K22">
        <v>50</v>
      </c>
      <c r="L22" t="s">
        <v>142</v>
      </c>
      <c r="M22" t="s">
        <v>104</v>
      </c>
      <c r="N22" t="s">
        <v>105</v>
      </c>
      <c r="O22" t="s">
        <v>47</v>
      </c>
      <c r="P22" t="s">
        <v>48</v>
      </c>
      <c r="Q22" t="s">
        <v>191</v>
      </c>
      <c r="R22" t="s">
        <v>50</v>
      </c>
      <c r="S22">
        <v>40307</v>
      </c>
      <c r="T22">
        <v>37454</v>
      </c>
      <c r="U22">
        <v>0</v>
      </c>
      <c r="V22" t="s">
        <v>195</v>
      </c>
      <c r="W22">
        <v>1</v>
      </c>
      <c r="X22" t="s">
        <v>196</v>
      </c>
      <c r="Y22" s="6">
        <v>43465</v>
      </c>
      <c r="Z22" s="6">
        <v>43541</v>
      </c>
      <c r="AA22" s="5">
        <v>3898754.23</v>
      </c>
      <c r="AB22" s="5">
        <v>3898754.23</v>
      </c>
      <c r="AC22" s="5">
        <v>0</v>
      </c>
      <c r="AD22" s="5">
        <v>0</v>
      </c>
      <c r="AE22" s="5">
        <v>0</v>
      </c>
      <c r="AF22" t="s">
        <v>197</v>
      </c>
      <c r="AG22" t="s">
        <v>198</v>
      </c>
      <c r="AH22" t="s">
        <v>199</v>
      </c>
      <c r="AI22" t="s">
        <v>56</v>
      </c>
      <c r="AJ22" t="s">
        <v>57</v>
      </c>
      <c r="AL22" t="s">
        <v>191</v>
      </c>
      <c r="AM22" t="s">
        <v>192</v>
      </c>
      <c r="AN22" t="s">
        <v>73</v>
      </c>
      <c r="AO22">
        <v>2018</v>
      </c>
      <c r="AP22" t="s">
        <v>74</v>
      </c>
      <c r="AQ22" t="s">
        <v>325</v>
      </c>
      <c r="AR22" t="s">
        <v>76</v>
      </c>
      <c r="AS22" s="5">
        <v>3898754.23</v>
      </c>
      <c r="AT22" s="5">
        <v>3898754.23</v>
      </c>
      <c r="AV22" t="s">
        <v>191</v>
      </c>
      <c r="AW22" t="s">
        <v>192</v>
      </c>
      <c r="AX22" t="s">
        <v>328</v>
      </c>
      <c r="AY22">
        <v>0.94</v>
      </c>
      <c r="AZ22">
        <v>0.95</v>
      </c>
      <c r="BB22" t="s">
        <v>191</v>
      </c>
      <c r="BC22" t="s">
        <v>192</v>
      </c>
      <c r="BD22" t="s">
        <v>43</v>
      </c>
      <c r="BE22" t="s">
        <v>142</v>
      </c>
      <c r="BF22" t="s">
        <v>142</v>
      </c>
      <c r="BG22" t="s">
        <v>336</v>
      </c>
      <c r="BH22">
        <v>-89.57359314</v>
      </c>
      <c r="BI22">
        <v>20.946210239999999</v>
      </c>
      <c r="BK22" t="s">
        <v>191</v>
      </c>
      <c r="BL22" t="s">
        <v>192</v>
      </c>
      <c r="BM22" t="s">
        <v>98</v>
      </c>
      <c r="BN22" t="s">
        <v>364</v>
      </c>
      <c r="BO22" t="s">
        <v>76</v>
      </c>
      <c r="BP22" t="s">
        <v>48</v>
      </c>
      <c r="BQ22" s="5">
        <v>3898754.23</v>
      </c>
      <c r="BR22" s="44">
        <v>3898754.23</v>
      </c>
      <c r="BT22" t="s">
        <v>191</v>
      </c>
      <c r="BU22" t="s">
        <v>192</v>
      </c>
      <c r="BV22">
        <v>2018</v>
      </c>
      <c r="BW22">
        <v>5</v>
      </c>
      <c r="BX22" t="s">
        <v>328</v>
      </c>
      <c r="BY22">
        <v>0.94</v>
      </c>
      <c r="BZ22">
        <v>0.95</v>
      </c>
      <c r="CA22">
        <v>0.01</v>
      </c>
      <c r="CB22">
        <v>1.0526315789473686</v>
      </c>
    </row>
    <row r="23" spans="1:80">
      <c r="AA23" s="5"/>
      <c r="BR23" s="45"/>
    </row>
    <row r="24" spans="1:80">
      <c r="F24" s="24">
        <f>SUM(F4:F23)</f>
        <v>146484088.22999999</v>
      </c>
      <c r="AA24" s="26">
        <f>SUM(AA4:AA23)</f>
        <v>125484088.23</v>
      </c>
      <c r="AB24" s="26">
        <f t="shared" ref="AB24:AE24" si="0">SUM(AB4:AB23)</f>
        <v>125484087.85000001</v>
      </c>
      <c r="AC24" s="26">
        <f t="shared" si="0"/>
        <v>69545529.670000002</v>
      </c>
      <c r="AD24" s="26">
        <f t="shared" si="0"/>
        <v>68027881.679999992</v>
      </c>
      <c r="AE24" s="26">
        <f t="shared" si="0"/>
        <v>67995440.299999997</v>
      </c>
    </row>
    <row r="27" spans="1:80">
      <c r="AA27" s="5"/>
      <c r="AB27" s="5"/>
      <c r="AC27" s="5"/>
      <c r="AD27" s="5"/>
      <c r="AE27" s="5"/>
      <c r="AF27" s="5"/>
      <c r="AG27" s="5"/>
    </row>
  </sheetData>
  <sheetProtection algorithmName="SHA-512" hashValue="EEAGlgb/5Q3hQuFPYaaJoaYpXmIECRCKhaVugHkincp3d9tnpwE9yNYlR+4RDWXU9FyAwVO29UuFnQEMKn2gvQ==" saltValue="LHqa9JFrQPqmKzNImuYYdg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5"/>
  <sheetViews>
    <sheetView topLeftCell="AZ1" workbookViewId="0">
      <selection activeCell="BE2" sqref="BE2"/>
    </sheetView>
  </sheetViews>
  <sheetFormatPr baseColWidth="10" defaultRowHeight="15"/>
  <cols>
    <col min="1" max="1" width="11.42578125" style="4"/>
    <col min="2" max="2" width="8.5703125" customWidth="1"/>
    <col min="3" max="3" width="11.28515625" customWidth="1"/>
    <col min="4" max="4" width="18.7109375" customWidth="1"/>
    <col min="6" max="6" width="14.42578125" customWidth="1"/>
    <col min="7" max="7" width="35.140625" customWidth="1"/>
    <col min="27" max="31" width="16.85546875" customWidth="1"/>
    <col min="38" max="38" width="11.42578125" style="4"/>
    <col min="39" max="39" width="18.140625" customWidth="1"/>
    <col min="40" max="40" width="49.5703125" customWidth="1"/>
    <col min="41" max="41" width="11.42578125" style="4"/>
    <col min="42" max="42" width="36" customWidth="1"/>
    <col min="45" max="45" width="13.140625" bestFit="1" customWidth="1"/>
    <col min="46" max="46" width="15.85546875" customWidth="1"/>
    <col min="48" max="48" width="11.42578125" style="4"/>
    <col min="49" max="50" width="19.28515625" customWidth="1"/>
    <col min="53" max="53" width="3.85546875" customWidth="1"/>
    <col min="54" max="54" width="3.85546875" style="4" customWidth="1"/>
    <col min="55" max="61" width="11.140625" customWidth="1"/>
    <col min="62" max="62" width="3.85546875" customWidth="1"/>
    <col min="64" max="64" width="21.7109375" customWidth="1"/>
    <col min="66" max="66" width="29.85546875" customWidth="1"/>
    <col min="67" max="67" width="36" customWidth="1"/>
    <col min="68" max="68" width="15.85546875" customWidth="1"/>
    <col min="69" max="69" width="13.140625" bestFit="1" customWidth="1"/>
    <col min="72" max="72" width="11.42578125" style="4"/>
    <col min="73" max="73" width="18.42578125" customWidth="1"/>
    <col min="74" max="75" width="11.42578125" style="4"/>
    <col min="76" max="76" width="17.140625" customWidth="1"/>
    <col min="78" max="78" width="12.85546875" customWidth="1"/>
    <col min="80" max="80" width="13.5703125" customWidth="1"/>
  </cols>
  <sheetData>
    <row r="1" spans="1:80" ht="46.5" customHeight="1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3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3" t="s">
        <v>0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2</v>
      </c>
      <c r="AH1" s="2" t="s">
        <v>3</v>
      </c>
      <c r="AI1" s="2" t="s">
        <v>4</v>
      </c>
      <c r="AJ1" s="2" t="s">
        <v>5</v>
      </c>
      <c r="AM1" s="10"/>
      <c r="AN1" s="10"/>
      <c r="AO1" s="11"/>
      <c r="AP1" s="10"/>
      <c r="AQ1" s="10"/>
      <c r="AR1" s="10"/>
      <c r="AS1" s="10"/>
      <c r="AT1" s="10"/>
      <c r="AW1" s="10"/>
      <c r="AX1" s="10"/>
      <c r="AY1" s="10"/>
      <c r="AZ1" s="10"/>
      <c r="BC1" s="46" t="s">
        <v>1500</v>
      </c>
      <c r="BD1" s="46"/>
      <c r="BE1" s="46"/>
      <c r="BF1" s="46"/>
      <c r="BG1" s="46"/>
      <c r="BH1" s="46"/>
      <c r="BI1" s="46"/>
      <c r="BL1" s="10"/>
      <c r="BM1" s="10"/>
      <c r="BN1" s="10"/>
      <c r="BO1" s="10"/>
      <c r="BP1" s="10"/>
      <c r="BQ1" s="10"/>
      <c r="BR1" s="10"/>
      <c r="BU1" s="10"/>
      <c r="BV1" s="11"/>
      <c r="BW1" s="11"/>
      <c r="BX1" s="10"/>
      <c r="BY1" s="10"/>
      <c r="BZ1" s="10"/>
      <c r="CA1" s="10"/>
      <c r="CB1" s="10"/>
    </row>
    <row r="2" spans="1:80" ht="45">
      <c r="B2" s="2" t="s">
        <v>6</v>
      </c>
      <c r="C2" s="2" t="s">
        <v>7</v>
      </c>
      <c r="D2" s="3" t="s">
        <v>8</v>
      </c>
      <c r="E2" s="2" t="s">
        <v>9</v>
      </c>
      <c r="F2" s="1" t="s">
        <v>10</v>
      </c>
      <c r="G2" s="1" t="s">
        <v>11</v>
      </c>
      <c r="H2" s="2" t="s">
        <v>12</v>
      </c>
      <c r="I2" s="2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3" t="s">
        <v>19</v>
      </c>
      <c r="P2" s="1" t="s">
        <v>20</v>
      </c>
      <c r="Q2" s="1" t="s">
        <v>21</v>
      </c>
      <c r="R2" s="1" t="s">
        <v>22</v>
      </c>
      <c r="S2" s="3" t="s">
        <v>23</v>
      </c>
      <c r="T2" s="3" t="s">
        <v>24</v>
      </c>
      <c r="U2" s="3" t="s">
        <v>25</v>
      </c>
      <c r="V2" s="2" t="s">
        <v>26</v>
      </c>
      <c r="W2" s="3" t="s">
        <v>27</v>
      </c>
      <c r="X2" s="3" t="s">
        <v>28</v>
      </c>
      <c r="Y2" s="1" t="s">
        <v>29</v>
      </c>
      <c r="Z2" s="1" t="s">
        <v>30</v>
      </c>
      <c r="AA2" s="16" t="s">
        <v>31</v>
      </c>
      <c r="AB2" s="16" t="s">
        <v>32</v>
      </c>
      <c r="AC2" s="16" t="s">
        <v>33</v>
      </c>
      <c r="AD2" s="16" t="s">
        <v>34</v>
      </c>
      <c r="AE2" s="16" t="s">
        <v>35</v>
      </c>
      <c r="AF2" s="3" t="s">
        <v>36</v>
      </c>
      <c r="AG2" s="3" t="s">
        <v>2</v>
      </c>
      <c r="AH2" s="2" t="s">
        <v>37</v>
      </c>
      <c r="AI2" s="2" t="s">
        <v>4</v>
      </c>
      <c r="AJ2" s="2" t="s">
        <v>5</v>
      </c>
      <c r="AM2" s="2" t="s">
        <v>8</v>
      </c>
      <c r="AN2" s="1" t="s">
        <v>66</v>
      </c>
      <c r="AO2" s="1" t="s">
        <v>67</v>
      </c>
      <c r="AP2" s="2" t="s">
        <v>68</v>
      </c>
      <c r="AQ2" s="3" t="s">
        <v>69</v>
      </c>
      <c r="AR2" s="3" t="s">
        <v>70</v>
      </c>
      <c r="AS2" s="3" t="s">
        <v>71</v>
      </c>
      <c r="AT2" s="3" t="s">
        <v>72</v>
      </c>
      <c r="AW2" s="2" t="s">
        <v>8</v>
      </c>
      <c r="AX2" s="1" t="s">
        <v>77</v>
      </c>
      <c r="AY2" s="2" t="s">
        <v>78</v>
      </c>
      <c r="AZ2" s="1" t="s">
        <v>79</v>
      </c>
      <c r="BC2" s="3" t="s">
        <v>8</v>
      </c>
      <c r="BD2" s="3" t="s">
        <v>81</v>
      </c>
      <c r="BE2" s="3" t="s">
        <v>82</v>
      </c>
      <c r="BF2" s="3" t="s">
        <v>83</v>
      </c>
      <c r="BG2" s="3" t="s">
        <v>84</v>
      </c>
      <c r="BH2" s="3" t="s">
        <v>85</v>
      </c>
      <c r="BI2" s="3" t="s">
        <v>86</v>
      </c>
      <c r="BL2" s="2" t="s">
        <v>8</v>
      </c>
      <c r="BM2" s="2" t="s">
        <v>92</v>
      </c>
      <c r="BN2" s="2" t="s">
        <v>93</v>
      </c>
      <c r="BO2" s="14" t="s">
        <v>94</v>
      </c>
      <c r="BP2" s="14" t="s">
        <v>95</v>
      </c>
      <c r="BQ2" s="2" t="s">
        <v>96</v>
      </c>
      <c r="BR2" s="1" t="s">
        <v>97</v>
      </c>
      <c r="BU2" s="2" t="s">
        <v>8</v>
      </c>
      <c r="BV2" s="2" t="s">
        <v>6</v>
      </c>
      <c r="BW2" s="1" t="s">
        <v>100</v>
      </c>
      <c r="BX2" s="1" t="s">
        <v>77</v>
      </c>
      <c r="BY2" s="1" t="s">
        <v>101</v>
      </c>
      <c r="BZ2" s="1" t="s">
        <v>79</v>
      </c>
      <c r="CA2" s="1" t="s">
        <v>102</v>
      </c>
      <c r="CB2" s="1" t="s">
        <v>103</v>
      </c>
    </row>
    <row r="3" spans="1:80">
      <c r="B3" s="2"/>
      <c r="C3" s="2"/>
      <c r="D3" s="3"/>
      <c r="E3" s="3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"/>
      <c r="AI3" s="2"/>
      <c r="AJ3" s="2"/>
      <c r="AM3" s="3"/>
      <c r="AN3" s="3"/>
      <c r="AO3" s="2"/>
      <c r="AP3" s="3"/>
      <c r="AQ3" s="3"/>
      <c r="AR3" s="3"/>
      <c r="AS3" s="3"/>
      <c r="AT3" s="3"/>
      <c r="AW3" s="3"/>
      <c r="AX3" s="3"/>
      <c r="AY3" s="3"/>
      <c r="AZ3" s="3"/>
      <c r="BC3" s="3"/>
      <c r="BD3" s="3"/>
      <c r="BE3" s="3"/>
      <c r="BF3" s="3"/>
      <c r="BG3" s="3"/>
      <c r="BH3" s="3"/>
      <c r="BI3" s="3"/>
      <c r="BL3" s="3"/>
      <c r="BM3" s="3"/>
      <c r="BN3" s="3"/>
      <c r="BO3" s="3"/>
      <c r="BP3" s="3"/>
      <c r="BQ3" s="3"/>
      <c r="BR3" s="3"/>
      <c r="BU3" s="3"/>
      <c r="BV3" s="2"/>
      <c r="BW3" s="2"/>
      <c r="BX3" s="3"/>
      <c r="BY3" s="3"/>
      <c r="BZ3" s="3"/>
      <c r="CA3" s="3"/>
      <c r="CB3" s="3"/>
    </row>
    <row r="6" spans="1:80">
      <c r="A6" s="4">
        <v>3.1</v>
      </c>
      <c r="B6" s="4">
        <v>2018</v>
      </c>
      <c r="C6" s="4">
        <v>5</v>
      </c>
      <c r="D6" t="s">
        <v>536</v>
      </c>
      <c r="E6" t="s">
        <v>40</v>
      </c>
      <c r="F6" s="5">
        <v>2071026</v>
      </c>
      <c r="G6" t="s">
        <v>537</v>
      </c>
      <c r="H6" t="s">
        <v>538</v>
      </c>
      <c r="I6">
        <v>31</v>
      </c>
      <c r="J6" t="s">
        <v>43</v>
      </c>
      <c r="K6">
        <v>0</v>
      </c>
      <c r="L6" t="s">
        <v>44</v>
      </c>
      <c r="M6" t="s">
        <v>104</v>
      </c>
      <c r="N6" t="s">
        <v>105</v>
      </c>
      <c r="O6" t="s">
        <v>47</v>
      </c>
      <c r="P6" t="s">
        <v>48</v>
      </c>
      <c r="Q6" t="s">
        <v>539</v>
      </c>
      <c r="R6" t="s">
        <v>106</v>
      </c>
      <c r="S6">
        <v>0</v>
      </c>
      <c r="T6">
        <v>0</v>
      </c>
      <c r="U6">
        <v>5875</v>
      </c>
      <c r="V6" t="s">
        <v>540</v>
      </c>
      <c r="W6">
        <v>2</v>
      </c>
      <c r="X6" t="s">
        <v>541</v>
      </c>
      <c r="Y6" s="6">
        <v>43223</v>
      </c>
      <c r="Z6" s="6">
        <v>43307</v>
      </c>
      <c r="AA6" s="5">
        <v>2069145.26</v>
      </c>
      <c r="AB6" s="5">
        <v>2069145.26</v>
      </c>
      <c r="AC6" s="5">
        <v>2069145.26</v>
      </c>
      <c r="AD6" s="5">
        <v>2069145.26</v>
      </c>
      <c r="AE6" s="5">
        <v>2069145.26</v>
      </c>
      <c r="AF6" t="s">
        <v>542</v>
      </c>
      <c r="AG6" t="s">
        <v>543</v>
      </c>
      <c r="AH6" t="s">
        <v>544</v>
      </c>
      <c r="AI6" t="s">
        <v>107</v>
      </c>
      <c r="AJ6" t="s">
        <v>57</v>
      </c>
      <c r="AL6" s="4">
        <v>3.1</v>
      </c>
      <c r="AM6" t="s">
        <v>536</v>
      </c>
      <c r="AN6" t="s">
        <v>73</v>
      </c>
      <c r="AO6" s="4">
        <v>2018</v>
      </c>
      <c r="AP6" t="s">
        <v>108</v>
      </c>
      <c r="AQ6" t="s">
        <v>141</v>
      </c>
      <c r="AR6" t="s">
        <v>76</v>
      </c>
      <c r="AS6" s="5">
        <v>2071026</v>
      </c>
      <c r="AT6" s="5">
        <v>2069145.26</v>
      </c>
      <c r="AV6" s="4">
        <v>3.1</v>
      </c>
      <c r="AW6" t="s">
        <v>536</v>
      </c>
      <c r="AX6" t="s">
        <v>110</v>
      </c>
      <c r="AY6">
        <v>4446</v>
      </c>
      <c r="AZ6">
        <v>4446</v>
      </c>
      <c r="BK6">
        <v>3.1</v>
      </c>
      <c r="BL6" t="s">
        <v>536</v>
      </c>
      <c r="BM6" t="s">
        <v>143</v>
      </c>
      <c r="BN6" t="s">
        <v>1138</v>
      </c>
      <c r="BO6" t="s">
        <v>1139</v>
      </c>
      <c r="BP6" t="s">
        <v>48</v>
      </c>
      <c r="BQ6">
        <v>2011679.84</v>
      </c>
      <c r="BR6" t="s">
        <v>1140</v>
      </c>
      <c r="BT6" s="4">
        <v>3.1</v>
      </c>
      <c r="BU6" t="s">
        <v>536</v>
      </c>
      <c r="BV6" s="4">
        <v>2018</v>
      </c>
      <c r="BW6" s="4">
        <v>5</v>
      </c>
      <c r="BX6" t="s">
        <v>110</v>
      </c>
      <c r="BY6">
        <v>4446</v>
      </c>
      <c r="BZ6">
        <v>4446</v>
      </c>
      <c r="CA6">
        <v>4446</v>
      </c>
      <c r="CB6">
        <v>100</v>
      </c>
    </row>
    <row r="7" spans="1:80">
      <c r="A7" s="4">
        <v>3.2</v>
      </c>
      <c r="B7" s="4">
        <v>2018</v>
      </c>
      <c r="C7" s="4">
        <v>5</v>
      </c>
      <c r="D7" t="s">
        <v>936</v>
      </c>
      <c r="E7" t="s">
        <v>40</v>
      </c>
      <c r="F7" s="5">
        <v>1665297</v>
      </c>
      <c r="G7" t="s">
        <v>937</v>
      </c>
      <c r="H7" t="s">
        <v>938</v>
      </c>
      <c r="I7">
        <v>31</v>
      </c>
      <c r="J7" t="s">
        <v>43</v>
      </c>
      <c r="K7">
        <v>0</v>
      </c>
      <c r="L7" t="s">
        <v>44</v>
      </c>
      <c r="M7" t="s">
        <v>104</v>
      </c>
      <c r="N7" t="s">
        <v>105</v>
      </c>
      <c r="O7" t="s">
        <v>47</v>
      </c>
      <c r="P7" t="s">
        <v>48</v>
      </c>
      <c r="Q7" t="s">
        <v>939</v>
      </c>
      <c r="R7" t="s">
        <v>106</v>
      </c>
      <c r="S7">
        <v>0</v>
      </c>
      <c r="T7">
        <v>0</v>
      </c>
      <c r="U7">
        <v>5548</v>
      </c>
      <c r="V7" t="s">
        <v>940</v>
      </c>
      <c r="W7">
        <v>2</v>
      </c>
      <c r="X7" t="s">
        <v>941</v>
      </c>
      <c r="Y7" s="6">
        <v>43238</v>
      </c>
      <c r="Z7" s="6">
        <v>43305</v>
      </c>
      <c r="AA7" s="5">
        <v>1664218.62</v>
      </c>
      <c r="AB7" s="5">
        <v>1664218.62</v>
      </c>
      <c r="AC7" s="5">
        <v>1664218.62</v>
      </c>
      <c r="AD7" s="5">
        <v>1664218.62</v>
      </c>
      <c r="AE7" s="5">
        <v>1664218.62</v>
      </c>
      <c r="AF7" t="s">
        <v>942</v>
      </c>
      <c r="AG7" t="s">
        <v>943</v>
      </c>
      <c r="AH7" t="s">
        <v>944</v>
      </c>
      <c r="AI7" t="s">
        <v>107</v>
      </c>
      <c r="AJ7" t="s">
        <v>57</v>
      </c>
      <c r="AL7" s="4">
        <v>3.2</v>
      </c>
      <c r="AM7" t="s">
        <v>936</v>
      </c>
      <c r="AN7" t="s">
        <v>73</v>
      </c>
      <c r="AO7" s="4">
        <v>2018</v>
      </c>
      <c r="AP7" t="s">
        <v>108</v>
      </c>
      <c r="AQ7" t="s">
        <v>141</v>
      </c>
      <c r="AR7" t="s">
        <v>76</v>
      </c>
      <c r="AS7" s="5">
        <v>1665297</v>
      </c>
      <c r="AT7" s="5">
        <v>1664218.62</v>
      </c>
      <c r="AV7" s="4">
        <v>3.2</v>
      </c>
      <c r="AW7" t="s">
        <v>936</v>
      </c>
      <c r="AX7" t="s">
        <v>110</v>
      </c>
      <c r="AY7">
        <v>4248</v>
      </c>
      <c r="AZ7">
        <v>4248</v>
      </c>
      <c r="BK7">
        <v>3.2</v>
      </c>
      <c r="BL7" t="s">
        <v>936</v>
      </c>
      <c r="BM7" t="s">
        <v>143</v>
      </c>
      <c r="BN7" t="s">
        <v>1241</v>
      </c>
      <c r="BO7" t="s">
        <v>1121</v>
      </c>
      <c r="BP7" t="s">
        <v>48</v>
      </c>
      <c r="BQ7">
        <v>1618003.73</v>
      </c>
      <c r="BR7" t="s">
        <v>1242</v>
      </c>
      <c r="BT7" s="4">
        <v>3.2</v>
      </c>
      <c r="BU7" t="s">
        <v>936</v>
      </c>
      <c r="BV7" s="4">
        <v>2018</v>
      </c>
      <c r="BW7" s="4">
        <v>5</v>
      </c>
      <c r="BX7" t="s">
        <v>110</v>
      </c>
      <c r="BY7">
        <v>4248</v>
      </c>
      <c r="BZ7">
        <v>4248</v>
      </c>
      <c r="CA7">
        <v>4248</v>
      </c>
      <c r="CB7">
        <v>100</v>
      </c>
    </row>
    <row r="8" spans="1:80">
      <c r="A8" s="4">
        <v>3.3</v>
      </c>
      <c r="B8" s="4">
        <v>2018</v>
      </c>
      <c r="C8" s="4">
        <v>5</v>
      </c>
      <c r="D8" t="s">
        <v>1080</v>
      </c>
      <c r="E8" t="s">
        <v>40</v>
      </c>
      <c r="F8" s="5">
        <v>1073244</v>
      </c>
      <c r="G8" t="s">
        <v>1081</v>
      </c>
      <c r="H8" t="s">
        <v>1082</v>
      </c>
      <c r="I8">
        <v>31</v>
      </c>
      <c r="J8" t="s">
        <v>43</v>
      </c>
      <c r="K8">
        <v>104</v>
      </c>
      <c r="L8" t="s">
        <v>1083</v>
      </c>
      <c r="M8" t="s">
        <v>104</v>
      </c>
      <c r="N8" t="s">
        <v>105</v>
      </c>
      <c r="O8" t="s">
        <v>47</v>
      </c>
      <c r="P8" t="s">
        <v>48</v>
      </c>
      <c r="Q8" t="s">
        <v>1084</v>
      </c>
      <c r="R8" t="s">
        <v>106</v>
      </c>
      <c r="S8">
        <v>0</v>
      </c>
      <c r="T8">
        <v>0</v>
      </c>
      <c r="U8">
        <v>1463</v>
      </c>
      <c r="V8" t="s">
        <v>1085</v>
      </c>
      <c r="W8">
        <v>2</v>
      </c>
      <c r="X8" t="s">
        <v>1086</v>
      </c>
      <c r="Y8" s="6">
        <v>43228</v>
      </c>
      <c r="Z8" s="6">
        <v>43291</v>
      </c>
      <c r="AA8" s="5">
        <v>1071100.55</v>
      </c>
      <c r="AB8" s="5">
        <v>1071100.55</v>
      </c>
      <c r="AC8" s="5">
        <v>1071100.55</v>
      </c>
      <c r="AD8" s="5">
        <v>1071100.55</v>
      </c>
      <c r="AE8" s="5">
        <v>1071100.55</v>
      </c>
      <c r="AF8" t="s">
        <v>1087</v>
      </c>
      <c r="AG8" t="s">
        <v>1088</v>
      </c>
      <c r="AH8" t="s">
        <v>1089</v>
      </c>
      <c r="AI8" t="s">
        <v>107</v>
      </c>
      <c r="AJ8" t="s">
        <v>57</v>
      </c>
      <c r="AL8" s="4">
        <v>3.3</v>
      </c>
      <c r="AM8" t="s">
        <v>1080</v>
      </c>
      <c r="AN8" t="s">
        <v>73</v>
      </c>
      <c r="AO8" s="4">
        <v>2018</v>
      </c>
      <c r="AP8" t="s">
        <v>108</v>
      </c>
      <c r="AQ8" t="s">
        <v>141</v>
      </c>
      <c r="AR8" t="s">
        <v>76</v>
      </c>
      <c r="AS8" s="5">
        <v>1073244</v>
      </c>
      <c r="AT8" s="5">
        <v>1071100.55</v>
      </c>
      <c r="AV8" s="4">
        <v>3.3</v>
      </c>
      <c r="AW8" t="s">
        <v>1080</v>
      </c>
      <c r="AX8" t="s">
        <v>110</v>
      </c>
      <c r="AY8">
        <v>2304</v>
      </c>
      <c r="AZ8">
        <v>2304</v>
      </c>
      <c r="BK8">
        <v>3.3</v>
      </c>
      <c r="BL8" t="s">
        <v>1080</v>
      </c>
      <c r="BM8" t="s">
        <v>143</v>
      </c>
      <c r="BN8" t="s">
        <v>1275</v>
      </c>
      <c r="BO8" t="s">
        <v>1145</v>
      </c>
      <c r="BP8" t="s">
        <v>48</v>
      </c>
      <c r="BQ8">
        <v>1041340.72</v>
      </c>
      <c r="BR8" t="s">
        <v>1276</v>
      </c>
      <c r="BT8" s="4">
        <v>3.3</v>
      </c>
      <c r="BU8" t="s">
        <v>1080</v>
      </c>
      <c r="BV8" s="4">
        <v>2018</v>
      </c>
      <c r="BW8" s="4">
        <v>5</v>
      </c>
      <c r="BX8" t="s">
        <v>110</v>
      </c>
      <c r="BY8">
        <v>2304</v>
      </c>
      <c r="BZ8">
        <v>2304</v>
      </c>
      <c r="CA8">
        <v>2304</v>
      </c>
      <c r="CB8">
        <v>100</v>
      </c>
    </row>
    <row r="9" spans="1:80">
      <c r="A9" s="4">
        <v>3.4</v>
      </c>
      <c r="B9" s="4">
        <v>2018</v>
      </c>
      <c r="C9" s="4">
        <v>5</v>
      </c>
      <c r="D9" t="s">
        <v>882</v>
      </c>
      <c r="E9" t="s">
        <v>40</v>
      </c>
      <c r="F9" s="5">
        <v>2256916</v>
      </c>
      <c r="G9" t="s">
        <v>883</v>
      </c>
      <c r="H9" t="s">
        <v>884</v>
      </c>
      <c r="I9">
        <v>31</v>
      </c>
      <c r="J9" t="s">
        <v>43</v>
      </c>
      <c r="K9">
        <v>0</v>
      </c>
      <c r="L9" t="s">
        <v>44</v>
      </c>
      <c r="M9" t="s">
        <v>104</v>
      </c>
      <c r="N9" t="s">
        <v>105</v>
      </c>
      <c r="O9" t="s">
        <v>47</v>
      </c>
      <c r="P9" t="s">
        <v>48</v>
      </c>
      <c r="Q9" t="s">
        <v>885</v>
      </c>
      <c r="R9" t="s">
        <v>106</v>
      </c>
      <c r="S9">
        <v>0</v>
      </c>
      <c r="T9">
        <v>0</v>
      </c>
      <c r="U9">
        <v>46971</v>
      </c>
      <c r="V9" t="s">
        <v>886</v>
      </c>
      <c r="W9">
        <v>2</v>
      </c>
      <c r="X9" t="s">
        <v>887</v>
      </c>
      <c r="Y9" s="6">
        <v>43223</v>
      </c>
      <c r="Z9" s="6">
        <v>43293</v>
      </c>
      <c r="AA9" s="5">
        <v>2255387.0699999998</v>
      </c>
      <c r="AB9" s="5">
        <v>2255387.0699999998</v>
      </c>
      <c r="AC9" s="5">
        <v>2255387.0699999998</v>
      </c>
      <c r="AD9" s="5">
        <v>2255387.0699999998</v>
      </c>
      <c r="AE9" s="5">
        <v>2255387.0699999998</v>
      </c>
      <c r="AF9" t="s">
        <v>888</v>
      </c>
      <c r="AG9" t="s">
        <v>889</v>
      </c>
      <c r="AH9" t="s">
        <v>890</v>
      </c>
      <c r="AI9" t="s">
        <v>107</v>
      </c>
      <c r="AJ9" t="s">
        <v>57</v>
      </c>
      <c r="AL9" s="4">
        <v>3.4</v>
      </c>
      <c r="AM9" t="s">
        <v>882</v>
      </c>
      <c r="AN9" t="s">
        <v>73</v>
      </c>
      <c r="AO9" s="4">
        <v>2018</v>
      </c>
      <c r="AP9" t="s">
        <v>108</v>
      </c>
      <c r="AQ9" t="s">
        <v>141</v>
      </c>
      <c r="AR9" t="s">
        <v>76</v>
      </c>
      <c r="AS9" s="5">
        <v>2256916</v>
      </c>
      <c r="AT9" s="5">
        <v>2255387.0699999998</v>
      </c>
      <c r="AV9" s="4">
        <v>3.4</v>
      </c>
      <c r="AW9" t="s">
        <v>882</v>
      </c>
      <c r="AX9" t="s">
        <v>110</v>
      </c>
      <c r="AY9">
        <v>5757.16</v>
      </c>
      <c r="AZ9">
        <v>5757.16</v>
      </c>
      <c r="BK9">
        <v>3.4</v>
      </c>
      <c r="BL9" t="s">
        <v>882</v>
      </c>
      <c r="BM9" t="s">
        <v>143</v>
      </c>
      <c r="BN9" t="s">
        <v>1228</v>
      </c>
      <c r="BO9" t="s">
        <v>1206</v>
      </c>
      <c r="BP9" t="s">
        <v>48</v>
      </c>
      <c r="BQ9">
        <v>2192754.87</v>
      </c>
      <c r="BR9" t="s">
        <v>1229</v>
      </c>
      <c r="BT9" s="4">
        <v>3.4</v>
      </c>
      <c r="BU9" t="s">
        <v>882</v>
      </c>
      <c r="BV9" s="4">
        <v>2018</v>
      </c>
      <c r="BW9" s="4">
        <v>5</v>
      </c>
      <c r="BX9" t="s">
        <v>110</v>
      </c>
      <c r="BY9">
        <v>5757.16</v>
      </c>
      <c r="BZ9">
        <v>5757.16</v>
      </c>
      <c r="CA9">
        <v>5757.16</v>
      </c>
      <c r="CB9">
        <v>100</v>
      </c>
    </row>
    <row r="10" spans="1:80">
      <c r="A10" s="4">
        <v>3.5</v>
      </c>
      <c r="B10" s="4">
        <v>2018</v>
      </c>
      <c r="C10" s="4">
        <v>5</v>
      </c>
      <c r="D10" t="s">
        <v>655</v>
      </c>
      <c r="E10" t="s">
        <v>40</v>
      </c>
      <c r="F10" s="5">
        <v>1562306</v>
      </c>
      <c r="G10" t="s">
        <v>656</v>
      </c>
      <c r="H10" t="s">
        <v>657</v>
      </c>
      <c r="I10">
        <v>31</v>
      </c>
      <c r="J10" t="s">
        <v>43</v>
      </c>
      <c r="K10">
        <v>0</v>
      </c>
      <c r="L10" t="s">
        <v>44</v>
      </c>
      <c r="M10" t="s">
        <v>104</v>
      </c>
      <c r="N10" t="s">
        <v>105</v>
      </c>
      <c r="O10" t="s">
        <v>47</v>
      </c>
      <c r="P10" t="s">
        <v>48</v>
      </c>
      <c r="Q10" t="s">
        <v>658</v>
      </c>
      <c r="R10" t="s">
        <v>106</v>
      </c>
      <c r="S10">
        <v>0</v>
      </c>
      <c r="T10">
        <v>0</v>
      </c>
      <c r="U10">
        <v>6787</v>
      </c>
      <c r="V10" t="s">
        <v>659</v>
      </c>
      <c r="W10">
        <v>2</v>
      </c>
      <c r="X10" t="s">
        <v>660</v>
      </c>
      <c r="Y10" s="6">
        <v>43220</v>
      </c>
      <c r="Z10" s="6">
        <v>43309</v>
      </c>
      <c r="AA10" s="5">
        <v>1560283.81</v>
      </c>
      <c r="AB10" s="5">
        <v>1560283.81</v>
      </c>
      <c r="AC10" s="5">
        <v>1560283.81</v>
      </c>
      <c r="AD10" s="5">
        <v>1560283.81</v>
      </c>
      <c r="AE10" s="5">
        <v>1560283.81</v>
      </c>
      <c r="AF10" t="s">
        <v>661</v>
      </c>
      <c r="AG10" t="s">
        <v>662</v>
      </c>
      <c r="AH10" t="s">
        <v>663</v>
      </c>
      <c r="AI10" t="s">
        <v>107</v>
      </c>
      <c r="AJ10" t="s">
        <v>57</v>
      </c>
      <c r="AL10" s="4">
        <v>3.5</v>
      </c>
      <c r="AM10" t="s">
        <v>655</v>
      </c>
      <c r="AN10" t="s">
        <v>73</v>
      </c>
      <c r="AO10" s="4">
        <v>2018</v>
      </c>
      <c r="AP10" t="s">
        <v>108</v>
      </c>
      <c r="AQ10" t="s">
        <v>141</v>
      </c>
      <c r="AR10" t="s">
        <v>76</v>
      </c>
      <c r="AS10" s="5">
        <v>1562306</v>
      </c>
      <c r="AT10" s="5">
        <v>1560283.81</v>
      </c>
      <c r="AV10" s="4">
        <v>3.5</v>
      </c>
      <c r="AW10" t="s">
        <v>655</v>
      </c>
      <c r="AX10" t="s">
        <v>110</v>
      </c>
      <c r="AY10">
        <v>3174.4</v>
      </c>
      <c r="AZ10">
        <v>3174.4</v>
      </c>
      <c r="BK10">
        <v>3.5</v>
      </c>
      <c r="BL10" t="s">
        <v>655</v>
      </c>
      <c r="BM10" t="s">
        <v>143</v>
      </c>
      <c r="BN10" t="s">
        <v>1170</v>
      </c>
      <c r="BO10" t="s">
        <v>1121</v>
      </c>
      <c r="BP10" t="s">
        <v>48</v>
      </c>
      <c r="BQ10">
        <v>1516944.23</v>
      </c>
      <c r="BR10" t="s">
        <v>1171</v>
      </c>
      <c r="BT10" s="4">
        <v>3.5</v>
      </c>
      <c r="BU10" t="s">
        <v>655</v>
      </c>
      <c r="BV10" s="4">
        <v>2018</v>
      </c>
      <c r="BW10" s="4">
        <v>5</v>
      </c>
      <c r="BX10" t="s">
        <v>110</v>
      </c>
      <c r="BY10">
        <v>3174.4</v>
      </c>
      <c r="BZ10">
        <v>3174.4</v>
      </c>
      <c r="CA10">
        <v>3174.4</v>
      </c>
      <c r="CB10">
        <v>100</v>
      </c>
    </row>
    <row r="11" spans="1:80">
      <c r="A11" s="4">
        <v>3.6</v>
      </c>
      <c r="B11" s="4">
        <v>2018</v>
      </c>
      <c r="C11" s="4">
        <v>5</v>
      </c>
      <c r="D11" t="s">
        <v>472</v>
      </c>
      <c r="E11" t="s">
        <v>40</v>
      </c>
      <c r="F11" s="5">
        <v>2150303</v>
      </c>
      <c r="G11" t="s">
        <v>473</v>
      </c>
      <c r="H11" t="s">
        <v>474</v>
      </c>
      <c r="I11">
        <v>31</v>
      </c>
      <c r="J11" t="s">
        <v>43</v>
      </c>
      <c r="K11">
        <v>90</v>
      </c>
      <c r="L11" t="s">
        <v>475</v>
      </c>
      <c r="M11" t="s">
        <v>104</v>
      </c>
      <c r="N11" t="s">
        <v>105</v>
      </c>
      <c r="O11" t="s">
        <v>47</v>
      </c>
      <c r="P11" t="s">
        <v>48</v>
      </c>
      <c r="Q11" t="s">
        <v>476</v>
      </c>
      <c r="R11" t="s">
        <v>106</v>
      </c>
      <c r="S11">
        <v>0</v>
      </c>
      <c r="T11">
        <v>0</v>
      </c>
      <c r="U11">
        <v>3872</v>
      </c>
      <c r="V11" t="s">
        <v>477</v>
      </c>
      <c r="W11">
        <v>2</v>
      </c>
      <c r="X11" t="s">
        <v>478</v>
      </c>
      <c r="Y11" s="6">
        <v>43231</v>
      </c>
      <c r="Z11" s="6">
        <v>43274</v>
      </c>
      <c r="AA11" s="5">
        <v>2149557.7799999998</v>
      </c>
      <c r="AB11" s="5">
        <v>2149557.7799999998</v>
      </c>
      <c r="AC11" s="5">
        <v>2149557.7799999998</v>
      </c>
      <c r="AD11" s="5">
        <v>2149557.7799999998</v>
      </c>
      <c r="AE11" s="5">
        <v>2149557.7799999998</v>
      </c>
      <c r="AF11" t="s">
        <v>479</v>
      </c>
      <c r="AG11" t="s">
        <v>480</v>
      </c>
      <c r="AH11" t="s">
        <v>481</v>
      </c>
      <c r="AI11" t="s">
        <v>107</v>
      </c>
      <c r="AJ11" t="s">
        <v>57</v>
      </c>
      <c r="AL11" s="4">
        <v>3.6</v>
      </c>
      <c r="AM11" t="s">
        <v>472</v>
      </c>
      <c r="AN11" t="s">
        <v>73</v>
      </c>
      <c r="AO11" s="4">
        <v>2018</v>
      </c>
      <c r="AP11" t="s">
        <v>108</v>
      </c>
      <c r="AQ11" t="s">
        <v>141</v>
      </c>
      <c r="AR11" t="s">
        <v>76</v>
      </c>
      <c r="AS11" s="5">
        <v>2150303</v>
      </c>
      <c r="AT11" s="5">
        <v>2149557.7799999998</v>
      </c>
      <c r="AV11" s="4">
        <v>3.6</v>
      </c>
      <c r="AW11" t="s">
        <v>472</v>
      </c>
      <c r="AX11" t="s">
        <v>110</v>
      </c>
      <c r="AY11">
        <v>5485.2</v>
      </c>
      <c r="AZ11">
        <v>5485.2</v>
      </c>
      <c r="BK11">
        <v>3.6</v>
      </c>
      <c r="BL11" t="s">
        <v>472</v>
      </c>
      <c r="BM11" t="s">
        <v>143</v>
      </c>
      <c r="BN11" t="s">
        <v>1117</v>
      </c>
      <c r="BO11" t="s">
        <v>1118</v>
      </c>
      <c r="BP11" t="s">
        <v>48</v>
      </c>
      <c r="BQ11">
        <v>2089872.17</v>
      </c>
      <c r="BR11" t="s">
        <v>1119</v>
      </c>
      <c r="BT11" s="4">
        <v>3.6</v>
      </c>
      <c r="BU11" t="s">
        <v>472</v>
      </c>
      <c r="BV11" s="4">
        <v>2018</v>
      </c>
      <c r="BW11" s="4">
        <v>5</v>
      </c>
      <c r="BX11" t="s">
        <v>110</v>
      </c>
      <c r="BY11">
        <v>5485.2</v>
      </c>
      <c r="BZ11">
        <v>5485.2</v>
      </c>
      <c r="CA11">
        <v>5485.2</v>
      </c>
      <c r="CB11">
        <v>100</v>
      </c>
    </row>
    <row r="12" spans="1:80">
      <c r="A12" s="4">
        <v>3.7</v>
      </c>
      <c r="B12" s="4">
        <v>2018</v>
      </c>
      <c r="C12" s="4">
        <v>5</v>
      </c>
      <c r="D12" t="s">
        <v>701</v>
      </c>
      <c r="E12" t="s">
        <v>40</v>
      </c>
      <c r="F12" s="5">
        <v>1577053</v>
      </c>
      <c r="G12" t="s">
        <v>702</v>
      </c>
      <c r="H12" t="s">
        <v>703</v>
      </c>
      <c r="I12">
        <v>31</v>
      </c>
      <c r="J12" t="s">
        <v>43</v>
      </c>
      <c r="K12">
        <v>88</v>
      </c>
      <c r="L12" t="s">
        <v>704</v>
      </c>
      <c r="M12" t="s">
        <v>104</v>
      </c>
      <c r="N12" t="s">
        <v>105</v>
      </c>
      <c r="O12" t="s">
        <v>47</v>
      </c>
      <c r="P12" t="s">
        <v>48</v>
      </c>
      <c r="Q12" t="s">
        <v>705</v>
      </c>
      <c r="R12" t="s">
        <v>106</v>
      </c>
      <c r="S12">
        <v>0</v>
      </c>
      <c r="T12">
        <v>0</v>
      </c>
      <c r="U12">
        <v>1975</v>
      </c>
      <c r="V12" t="s">
        <v>706</v>
      </c>
      <c r="W12">
        <v>2</v>
      </c>
      <c r="X12" t="s">
        <v>707</v>
      </c>
      <c r="Y12" s="6">
        <v>43220</v>
      </c>
      <c r="Z12" s="6">
        <v>43309</v>
      </c>
      <c r="AA12" s="5">
        <v>1574465.74</v>
      </c>
      <c r="AB12" s="5">
        <v>1574465.74</v>
      </c>
      <c r="AC12" s="5">
        <v>1574465.74</v>
      </c>
      <c r="AD12" s="5">
        <v>1574465.74</v>
      </c>
      <c r="AE12" s="5">
        <v>1574465.74</v>
      </c>
      <c r="AF12" t="s">
        <v>708</v>
      </c>
      <c r="AG12" t="s">
        <v>709</v>
      </c>
      <c r="AH12" t="s">
        <v>710</v>
      </c>
      <c r="AI12" t="s">
        <v>107</v>
      </c>
      <c r="AJ12" t="s">
        <v>57</v>
      </c>
      <c r="AL12" s="4">
        <v>3.7</v>
      </c>
      <c r="AM12" t="s">
        <v>701</v>
      </c>
      <c r="AN12" t="s">
        <v>73</v>
      </c>
      <c r="AO12" s="4">
        <v>2018</v>
      </c>
      <c r="AP12" t="s">
        <v>108</v>
      </c>
      <c r="AQ12" t="s">
        <v>141</v>
      </c>
      <c r="AR12" t="s">
        <v>76</v>
      </c>
      <c r="AS12" s="5">
        <v>1577053</v>
      </c>
      <c r="AT12" s="5">
        <v>1574465.74</v>
      </c>
      <c r="AV12" s="4">
        <v>3.7</v>
      </c>
      <c r="AW12" t="s">
        <v>701</v>
      </c>
      <c r="AX12" t="s">
        <v>110</v>
      </c>
      <c r="AY12">
        <v>4022.9</v>
      </c>
      <c r="AZ12">
        <v>4022.9</v>
      </c>
      <c r="BK12">
        <v>3.7</v>
      </c>
      <c r="BL12" t="s">
        <v>701</v>
      </c>
      <c r="BM12" t="s">
        <v>143</v>
      </c>
      <c r="BN12" t="s">
        <v>1181</v>
      </c>
      <c r="BO12" t="s">
        <v>1101</v>
      </c>
      <c r="BP12" t="s">
        <v>48</v>
      </c>
      <c r="BQ12">
        <v>1530726.33</v>
      </c>
      <c r="BR12" t="s">
        <v>1182</v>
      </c>
      <c r="BT12" s="4">
        <v>3.7</v>
      </c>
      <c r="BU12" t="s">
        <v>701</v>
      </c>
      <c r="BV12" s="4">
        <v>2018</v>
      </c>
      <c r="BW12" s="4">
        <v>5</v>
      </c>
      <c r="BX12" t="s">
        <v>110</v>
      </c>
      <c r="BY12">
        <v>4022.9</v>
      </c>
      <c r="BZ12">
        <v>4022.9</v>
      </c>
      <c r="CA12">
        <v>4022.9</v>
      </c>
      <c r="CB12">
        <v>100</v>
      </c>
    </row>
    <row r="13" spans="1:80">
      <c r="A13" s="4">
        <v>3.8</v>
      </c>
      <c r="B13" s="4">
        <v>2018</v>
      </c>
      <c r="C13" s="4">
        <v>5</v>
      </c>
      <c r="D13" t="s">
        <v>810</v>
      </c>
      <c r="E13" t="s">
        <v>40</v>
      </c>
      <c r="F13" s="5">
        <v>583716</v>
      </c>
      <c r="G13" t="s">
        <v>811</v>
      </c>
      <c r="H13" t="s">
        <v>812</v>
      </c>
      <c r="I13">
        <v>31</v>
      </c>
      <c r="J13" t="s">
        <v>43</v>
      </c>
      <c r="K13">
        <v>0</v>
      </c>
      <c r="L13" t="s">
        <v>44</v>
      </c>
      <c r="M13" t="s">
        <v>104</v>
      </c>
      <c r="N13" t="s">
        <v>105</v>
      </c>
      <c r="O13" t="s">
        <v>47</v>
      </c>
      <c r="P13" t="s">
        <v>48</v>
      </c>
      <c r="Q13" t="s">
        <v>813</v>
      </c>
      <c r="R13" t="s">
        <v>106</v>
      </c>
      <c r="S13">
        <v>0</v>
      </c>
      <c r="T13">
        <v>0</v>
      </c>
      <c r="U13">
        <v>399</v>
      </c>
      <c r="V13" t="s">
        <v>814</v>
      </c>
      <c r="W13">
        <v>2</v>
      </c>
      <c r="X13" t="s">
        <v>815</v>
      </c>
      <c r="Y13" s="6">
        <v>43231</v>
      </c>
      <c r="Z13" s="6">
        <v>43260</v>
      </c>
      <c r="AA13" s="5">
        <v>583707.37</v>
      </c>
      <c r="AB13" s="5">
        <v>583707.37</v>
      </c>
      <c r="AC13" s="5">
        <v>583707.37</v>
      </c>
      <c r="AD13" s="5">
        <v>583707.37</v>
      </c>
      <c r="AE13" s="5">
        <v>583707.37</v>
      </c>
      <c r="AF13" t="s">
        <v>816</v>
      </c>
      <c r="AG13" t="s">
        <v>817</v>
      </c>
      <c r="AH13" t="s">
        <v>818</v>
      </c>
      <c r="AI13" t="s">
        <v>107</v>
      </c>
      <c r="AJ13" t="s">
        <v>57</v>
      </c>
      <c r="AL13" s="4">
        <v>3.8</v>
      </c>
      <c r="AM13" t="s">
        <v>810</v>
      </c>
      <c r="AN13" t="s">
        <v>73</v>
      </c>
      <c r="AO13" s="4">
        <v>2018</v>
      </c>
      <c r="AP13" t="s">
        <v>108</v>
      </c>
      <c r="AQ13" t="s">
        <v>141</v>
      </c>
      <c r="AR13" t="s">
        <v>76</v>
      </c>
      <c r="AS13" s="5">
        <v>583716</v>
      </c>
      <c r="AT13" s="5">
        <v>583707.37</v>
      </c>
      <c r="AV13" s="4">
        <v>3.8</v>
      </c>
      <c r="AW13" t="s">
        <v>810</v>
      </c>
      <c r="AX13" t="s">
        <v>110</v>
      </c>
      <c r="AY13">
        <v>1489</v>
      </c>
      <c r="AZ13">
        <v>1489</v>
      </c>
      <c r="BK13">
        <v>3.8</v>
      </c>
      <c r="BL13" t="s">
        <v>810</v>
      </c>
      <c r="BM13" t="s">
        <v>143</v>
      </c>
      <c r="BN13" t="s">
        <v>1211</v>
      </c>
      <c r="BO13" t="s">
        <v>1133</v>
      </c>
      <c r="BP13" t="s">
        <v>1212</v>
      </c>
      <c r="BQ13">
        <v>567501.97</v>
      </c>
      <c r="BR13" t="s">
        <v>1213</v>
      </c>
      <c r="BT13" s="4">
        <v>3.8</v>
      </c>
      <c r="BU13" t="s">
        <v>810</v>
      </c>
      <c r="BV13" s="4">
        <v>2018</v>
      </c>
      <c r="BW13" s="4">
        <v>5</v>
      </c>
      <c r="BX13" t="s">
        <v>110</v>
      </c>
      <c r="BY13">
        <v>1489</v>
      </c>
      <c r="BZ13">
        <v>1489</v>
      </c>
      <c r="CA13">
        <v>1489</v>
      </c>
      <c r="CB13">
        <v>100</v>
      </c>
    </row>
    <row r="14" spans="1:80">
      <c r="A14" s="4">
        <v>3.9</v>
      </c>
      <c r="B14" s="4">
        <v>2018</v>
      </c>
      <c r="C14" s="4">
        <v>5</v>
      </c>
      <c r="D14" t="s">
        <v>563</v>
      </c>
      <c r="E14" t="s">
        <v>40</v>
      </c>
      <c r="F14" s="5">
        <v>1862090</v>
      </c>
      <c r="G14" t="s">
        <v>564</v>
      </c>
      <c r="H14" t="s">
        <v>565</v>
      </c>
      <c r="I14">
        <v>31</v>
      </c>
      <c r="J14" t="s">
        <v>43</v>
      </c>
      <c r="K14">
        <v>0</v>
      </c>
      <c r="L14" t="s">
        <v>44</v>
      </c>
      <c r="M14" t="s">
        <v>104</v>
      </c>
      <c r="N14" t="s">
        <v>105</v>
      </c>
      <c r="O14" t="s">
        <v>47</v>
      </c>
      <c r="P14" t="s">
        <v>48</v>
      </c>
      <c r="Q14" t="s">
        <v>566</v>
      </c>
      <c r="R14" t="s">
        <v>106</v>
      </c>
      <c r="S14">
        <v>0</v>
      </c>
      <c r="T14">
        <v>0</v>
      </c>
      <c r="U14">
        <v>6123</v>
      </c>
      <c r="V14" t="s">
        <v>567</v>
      </c>
      <c r="W14">
        <v>2</v>
      </c>
      <c r="X14" t="s">
        <v>568</v>
      </c>
      <c r="Y14" s="6">
        <v>43243</v>
      </c>
      <c r="Z14" s="6">
        <v>43287</v>
      </c>
      <c r="AA14" s="5">
        <v>1860940.79</v>
      </c>
      <c r="AB14" s="5">
        <v>1860940.79</v>
      </c>
      <c r="AC14" s="5">
        <v>1860940.79</v>
      </c>
      <c r="AD14" s="5">
        <v>1860940.79</v>
      </c>
      <c r="AE14" s="5">
        <v>1860940.79</v>
      </c>
      <c r="AF14" t="s">
        <v>569</v>
      </c>
      <c r="AG14" t="s">
        <v>570</v>
      </c>
      <c r="AH14" t="s">
        <v>571</v>
      </c>
      <c r="AI14" t="s">
        <v>107</v>
      </c>
      <c r="AJ14" t="s">
        <v>57</v>
      </c>
      <c r="AL14" s="4">
        <v>3.9</v>
      </c>
      <c r="AM14" t="s">
        <v>563</v>
      </c>
      <c r="AN14" t="s">
        <v>73</v>
      </c>
      <c r="AO14" s="4">
        <v>2018</v>
      </c>
      <c r="AP14" t="s">
        <v>108</v>
      </c>
      <c r="AQ14" t="s">
        <v>141</v>
      </c>
      <c r="AR14" t="s">
        <v>76</v>
      </c>
      <c r="AS14" s="5">
        <v>1862090</v>
      </c>
      <c r="AT14" s="5">
        <v>1860940.79</v>
      </c>
      <c r="AV14" s="4">
        <v>3.9</v>
      </c>
      <c r="AW14" t="s">
        <v>563</v>
      </c>
      <c r="AX14" t="s">
        <v>110</v>
      </c>
      <c r="AY14">
        <v>4750</v>
      </c>
      <c r="AZ14">
        <v>4750</v>
      </c>
      <c r="BK14">
        <v>3.9</v>
      </c>
      <c r="BL14" t="s">
        <v>563</v>
      </c>
      <c r="BM14" t="s">
        <v>143</v>
      </c>
      <c r="BN14" t="s">
        <v>1147</v>
      </c>
      <c r="BO14" t="s">
        <v>1148</v>
      </c>
      <c r="BP14" t="s">
        <v>48</v>
      </c>
      <c r="BQ14">
        <v>1809263.6</v>
      </c>
      <c r="BR14" t="s">
        <v>1149</v>
      </c>
      <c r="BT14" s="4">
        <v>3.9</v>
      </c>
      <c r="BU14" t="s">
        <v>563</v>
      </c>
      <c r="BV14" s="4">
        <v>2018</v>
      </c>
      <c r="BW14" s="4">
        <v>5</v>
      </c>
      <c r="BX14" t="s">
        <v>110</v>
      </c>
      <c r="BY14">
        <v>4750</v>
      </c>
      <c r="BZ14">
        <v>4750</v>
      </c>
      <c r="CA14">
        <v>4750</v>
      </c>
      <c r="CB14">
        <v>100</v>
      </c>
    </row>
    <row r="15" spans="1:80">
      <c r="A15" s="15">
        <v>3.1</v>
      </c>
      <c r="B15" s="4">
        <v>2018</v>
      </c>
      <c r="C15" s="4">
        <v>5</v>
      </c>
      <c r="D15" t="s">
        <v>482</v>
      </c>
      <c r="E15" t="s">
        <v>40</v>
      </c>
      <c r="F15" s="5">
        <v>3426050</v>
      </c>
      <c r="G15" t="s">
        <v>483</v>
      </c>
      <c r="H15" t="s">
        <v>484</v>
      </c>
      <c r="I15">
        <v>31</v>
      </c>
      <c r="J15" t="s">
        <v>43</v>
      </c>
      <c r="K15">
        <v>0</v>
      </c>
      <c r="L15" t="s">
        <v>44</v>
      </c>
      <c r="M15" t="s">
        <v>104</v>
      </c>
      <c r="N15" t="s">
        <v>105</v>
      </c>
      <c r="O15" t="s">
        <v>47</v>
      </c>
      <c r="P15" t="s">
        <v>48</v>
      </c>
      <c r="Q15" t="s">
        <v>485</v>
      </c>
      <c r="R15" t="s">
        <v>106</v>
      </c>
      <c r="S15">
        <v>0</v>
      </c>
      <c r="T15">
        <v>0</v>
      </c>
      <c r="U15">
        <v>10968</v>
      </c>
      <c r="V15" t="s">
        <v>486</v>
      </c>
      <c r="W15">
        <v>2</v>
      </c>
      <c r="X15" t="s">
        <v>487</v>
      </c>
      <c r="Y15" s="6">
        <v>43220</v>
      </c>
      <c r="Z15" s="6">
        <v>43310</v>
      </c>
      <c r="AA15" s="5">
        <v>3409910.04</v>
      </c>
      <c r="AB15" s="5">
        <v>3409910.04</v>
      </c>
      <c r="AC15" s="5">
        <v>3409910.04</v>
      </c>
      <c r="AD15" s="5">
        <v>3409910.04</v>
      </c>
      <c r="AE15" s="5">
        <v>3409910.04</v>
      </c>
      <c r="AF15" t="s">
        <v>488</v>
      </c>
      <c r="AG15" t="s">
        <v>489</v>
      </c>
      <c r="AH15" t="s">
        <v>490</v>
      </c>
      <c r="AI15" t="s">
        <v>107</v>
      </c>
      <c r="AJ15" t="s">
        <v>57</v>
      </c>
      <c r="AL15" s="15">
        <v>3.1</v>
      </c>
      <c r="AM15" t="s">
        <v>482</v>
      </c>
      <c r="AN15" t="s">
        <v>73</v>
      </c>
      <c r="AO15" s="4">
        <v>2018</v>
      </c>
      <c r="AP15" t="s">
        <v>108</v>
      </c>
      <c r="AQ15" t="s">
        <v>141</v>
      </c>
      <c r="AR15" t="s">
        <v>76</v>
      </c>
      <c r="AS15" s="5">
        <v>3426050</v>
      </c>
      <c r="AT15" s="5">
        <v>3409910.04</v>
      </c>
      <c r="AV15" s="15">
        <v>3.1</v>
      </c>
      <c r="AW15" t="s">
        <v>482</v>
      </c>
      <c r="AX15" t="s">
        <v>110</v>
      </c>
      <c r="AY15">
        <v>8739.5</v>
      </c>
      <c r="AZ15">
        <v>8739.5</v>
      </c>
      <c r="BB15" s="15"/>
      <c r="BK15" s="12">
        <v>3.1</v>
      </c>
      <c r="BL15" t="s">
        <v>482</v>
      </c>
      <c r="BM15" t="s">
        <v>143</v>
      </c>
      <c r="BN15" t="s">
        <v>1120</v>
      </c>
      <c r="BO15" t="s">
        <v>1121</v>
      </c>
      <c r="BP15" t="s">
        <v>48</v>
      </c>
      <c r="BQ15">
        <v>3315067.16</v>
      </c>
      <c r="BR15" t="s">
        <v>1122</v>
      </c>
      <c r="BT15" s="15">
        <v>3.1</v>
      </c>
      <c r="BU15" t="s">
        <v>482</v>
      </c>
      <c r="BV15" s="4">
        <v>2018</v>
      </c>
      <c r="BW15" s="4">
        <v>5</v>
      </c>
      <c r="BX15" t="s">
        <v>110</v>
      </c>
      <c r="BY15">
        <v>8739.5</v>
      </c>
      <c r="BZ15">
        <v>8739.5</v>
      </c>
      <c r="CA15">
        <v>8739.5</v>
      </c>
      <c r="CB15">
        <v>100</v>
      </c>
    </row>
    <row r="16" spans="1:80">
      <c r="A16" s="4">
        <v>3.11</v>
      </c>
      <c r="B16" s="4">
        <v>2018</v>
      </c>
      <c r="C16" s="4">
        <v>5</v>
      </c>
      <c r="D16" t="s">
        <v>554</v>
      </c>
      <c r="E16" t="s">
        <v>40</v>
      </c>
      <c r="F16" s="5">
        <v>2922874</v>
      </c>
      <c r="G16" t="s">
        <v>555</v>
      </c>
      <c r="H16" t="s">
        <v>556</v>
      </c>
      <c r="I16">
        <v>31</v>
      </c>
      <c r="J16" t="s">
        <v>43</v>
      </c>
      <c r="K16">
        <v>0</v>
      </c>
      <c r="L16" t="s">
        <v>44</v>
      </c>
      <c r="M16" t="s">
        <v>104</v>
      </c>
      <c r="N16" t="s">
        <v>105</v>
      </c>
      <c r="O16" t="s">
        <v>47</v>
      </c>
      <c r="P16" t="s">
        <v>48</v>
      </c>
      <c r="Q16" t="s">
        <v>557</v>
      </c>
      <c r="R16" t="s">
        <v>106</v>
      </c>
      <c r="S16">
        <v>0</v>
      </c>
      <c r="T16">
        <v>0</v>
      </c>
      <c r="U16">
        <v>16195</v>
      </c>
      <c r="V16" t="s">
        <v>558</v>
      </c>
      <c r="W16">
        <v>2</v>
      </c>
      <c r="X16" t="s">
        <v>559</v>
      </c>
      <c r="Y16" s="6">
        <v>43223</v>
      </c>
      <c r="Z16" s="6">
        <v>43266</v>
      </c>
      <c r="AA16" s="5">
        <v>2921245.75</v>
      </c>
      <c r="AB16" s="5">
        <v>2921245.75</v>
      </c>
      <c r="AC16" s="5">
        <v>2921245.75</v>
      </c>
      <c r="AD16" s="5">
        <v>2921245.75</v>
      </c>
      <c r="AE16" s="5">
        <v>2921245.75</v>
      </c>
      <c r="AF16" t="s">
        <v>560</v>
      </c>
      <c r="AG16" t="s">
        <v>561</v>
      </c>
      <c r="AH16" t="s">
        <v>562</v>
      </c>
      <c r="AI16" t="s">
        <v>107</v>
      </c>
      <c r="AJ16" t="s">
        <v>57</v>
      </c>
      <c r="AL16" s="4">
        <v>3.11</v>
      </c>
      <c r="AM16" t="s">
        <v>554</v>
      </c>
      <c r="AN16" t="s">
        <v>73</v>
      </c>
      <c r="AO16" s="4">
        <v>2018</v>
      </c>
      <c r="AP16" t="s">
        <v>108</v>
      </c>
      <c r="AQ16" t="s">
        <v>141</v>
      </c>
      <c r="AR16" t="s">
        <v>76</v>
      </c>
      <c r="AS16" s="5">
        <v>2922874</v>
      </c>
      <c r="AT16" s="5">
        <v>2921245.75</v>
      </c>
      <c r="AV16" s="4">
        <v>3.11</v>
      </c>
      <c r="AW16" t="s">
        <v>554</v>
      </c>
      <c r="AX16" t="s">
        <v>110</v>
      </c>
      <c r="AY16">
        <v>7455.95</v>
      </c>
      <c r="AZ16">
        <v>7455.95</v>
      </c>
      <c r="BK16">
        <v>3.11</v>
      </c>
      <c r="BL16" t="s">
        <v>554</v>
      </c>
      <c r="BM16" t="s">
        <v>143</v>
      </c>
      <c r="BN16" t="s">
        <v>1144</v>
      </c>
      <c r="BO16" t="s">
        <v>1145</v>
      </c>
      <c r="BP16" t="s">
        <v>48</v>
      </c>
      <c r="BQ16">
        <v>2840126.44</v>
      </c>
      <c r="BR16" t="s">
        <v>1146</v>
      </c>
      <c r="BT16" s="4">
        <v>3.11</v>
      </c>
      <c r="BU16" t="s">
        <v>554</v>
      </c>
      <c r="BV16" s="4">
        <v>2018</v>
      </c>
      <c r="BW16" s="4">
        <v>5</v>
      </c>
      <c r="BX16" t="s">
        <v>110</v>
      </c>
      <c r="BY16">
        <v>7455.95</v>
      </c>
      <c r="BZ16">
        <v>7455.95</v>
      </c>
      <c r="CA16">
        <v>7455.95</v>
      </c>
      <c r="CB16">
        <v>100</v>
      </c>
    </row>
    <row r="17" spans="1:80">
      <c r="A17" s="4">
        <v>3.12</v>
      </c>
      <c r="B17" s="4">
        <v>2018</v>
      </c>
      <c r="C17" s="4">
        <v>5</v>
      </c>
      <c r="D17" t="s">
        <v>1017</v>
      </c>
      <c r="E17" t="s">
        <v>40</v>
      </c>
      <c r="F17" s="5">
        <v>2141678</v>
      </c>
      <c r="G17" t="s">
        <v>1018</v>
      </c>
      <c r="H17" t="s">
        <v>1019</v>
      </c>
      <c r="I17">
        <v>31</v>
      </c>
      <c r="J17" t="s">
        <v>43</v>
      </c>
      <c r="K17">
        <v>0</v>
      </c>
      <c r="L17" t="s">
        <v>44</v>
      </c>
      <c r="M17" t="s">
        <v>104</v>
      </c>
      <c r="N17" t="s">
        <v>105</v>
      </c>
      <c r="O17" t="s">
        <v>47</v>
      </c>
      <c r="P17" t="s">
        <v>48</v>
      </c>
      <c r="Q17" t="s">
        <v>1020</v>
      </c>
      <c r="R17" t="s">
        <v>106</v>
      </c>
      <c r="S17">
        <v>0</v>
      </c>
      <c r="T17">
        <v>0</v>
      </c>
      <c r="U17">
        <v>2318</v>
      </c>
      <c r="V17" t="s">
        <v>1021</v>
      </c>
      <c r="W17">
        <v>2</v>
      </c>
      <c r="X17" t="s">
        <v>1022</v>
      </c>
      <c r="Y17" s="6">
        <v>43244</v>
      </c>
      <c r="Z17" s="6">
        <v>43305</v>
      </c>
      <c r="AA17" s="5">
        <v>2140807.39</v>
      </c>
      <c r="AB17" s="5">
        <v>2140807.39</v>
      </c>
      <c r="AC17" s="5">
        <v>2140807.39</v>
      </c>
      <c r="AD17" s="5">
        <v>2140807.39</v>
      </c>
      <c r="AE17" s="5">
        <v>2140807.39</v>
      </c>
      <c r="AF17" t="s">
        <v>1023</v>
      </c>
      <c r="AG17" t="s">
        <v>1024</v>
      </c>
      <c r="AH17" t="s">
        <v>1025</v>
      </c>
      <c r="AI17" t="s">
        <v>107</v>
      </c>
      <c r="AJ17" t="s">
        <v>57</v>
      </c>
      <c r="AL17" s="4">
        <v>3.12</v>
      </c>
      <c r="AM17" t="s">
        <v>1017</v>
      </c>
      <c r="AN17" t="s">
        <v>73</v>
      </c>
      <c r="AO17" s="4">
        <v>2018</v>
      </c>
      <c r="AP17" t="s">
        <v>108</v>
      </c>
      <c r="AQ17" t="s">
        <v>141</v>
      </c>
      <c r="AR17" t="s">
        <v>76</v>
      </c>
      <c r="AS17" s="5">
        <v>2141678</v>
      </c>
      <c r="AT17" s="5">
        <v>2140807.39</v>
      </c>
      <c r="AV17" s="4">
        <v>3.12</v>
      </c>
      <c r="AW17" t="s">
        <v>1017</v>
      </c>
      <c r="AX17" t="s">
        <v>110</v>
      </c>
      <c r="AY17">
        <v>5463.2</v>
      </c>
      <c r="AZ17">
        <v>5463.2</v>
      </c>
      <c r="BK17">
        <v>3.12</v>
      </c>
      <c r="BL17" t="s">
        <v>1017</v>
      </c>
      <c r="BM17" t="s">
        <v>143</v>
      </c>
      <c r="BN17" t="s">
        <v>1260</v>
      </c>
      <c r="BO17" t="s">
        <v>1261</v>
      </c>
      <c r="BP17" t="s">
        <v>48</v>
      </c>
      <c r="BQ17">
        <v>2081363.36</v>
      </c>
      <c r="BR17" t="s">
        <v>1262</v>
      </c>
      <c r="BT17" s="4">
        <v>3.12</v>
      </c>
      <c r="BU17" t="s">
        <v>1017</v>
      </c>
      <c r="BV17" s="4">
        <v>2018</v>
      </c>
      <c r="BW17" s="4">
        <v>5</v>
      </c>
      <c r="BX17" t="s">
        <v>110</v>
      </c>
      <c r="BY17">
        <v>5463.2</v>
      </c>
      <c r="BZ17">
        <v>5463.2</v>
      </c>
      <c r="CA17">
        <v>5463.2</v>
      </c>
      <c r="CB17">
        <v>100</v>
      </c>
    </row>
    <row r="18" spans="1:80">
      <c r="A18" s="4">
        <v>3.13</v>
      </c>
      <c r="B18" s="4">
        <v>2018</v>
      </c>
      <c r="C18" s="4">
        <v>5</v>
      </c>
      <c r="D18" s="13" t="s">
        <v>981</v>
      </c>
      <c r="E18" t="s">
        <v>40</v>
      </c>
      <c r="F18" s="5">
        <v>617430</v>
      </c>
      <c r="G18" t="s">
        <v>982</v>
      </c>
      <c r="H18" t="s">
        <v>983</v>
      </c>
      <c r="I18">
        <v>31</v>
      </c>
      <c r="J18" t="s">
        <v>43</v>
      </c>
      <c r="K18">
        <v>0</v>
      </c>
      <c r="L18" t="s">
        <v>44</v>
      </c>
      <c r="M18" t="s">
        <v>104</v>
      </c>
      <c r="N18" t="s">
        <v>105</v>
      </c>
      <c r="O18" t="s">
        <v>47</v>
      </c>
      <c r="P18" t="s">
        <v>48</v>
      </c>
      <c r="Q18" t="s">
        <v>984</v>
      </c>
      <c r="R18" t="s">
        <v>106</v>
      </c>
      <c r="S18">
        <v>0</v>
      </c>
      <c r="T18">
        <v>0</v>
      </c>
      <c r="U18">
        <v>4293</v>
      </c>
      <c r="V18" t="s">
        <v>985</v>
      </c>
      <c r="W18">
        <v>2</v>
      </c>
      <c r="X18" t="s">
        <v>986</v>
      </c>
      <c r="Y18" s="6">
        <v>43222</v>
      </c>
      <c r="Z18" s="6">
        <v>43242</v>
      </c>
      <c r="AA18" s="5">
        <v>617364.74</v>
      </c>
      <c r="AB18" s="5">
        <v>617364.74</v>
      </c>
      <c r="AC18" s="5">
        <v>617364.74</v>
      </c>
      <c r="AD18" s="5">
        <v>617364.74</v>
      </c>
      <c r="AE18" s="5">
        <v>617364.74</v>
      </c>
      <c r="AF18" t="s">
        <v>987</v>
      </c>
      <c r="AG18" t="s">
        <v>988</v>
      </c>
      <c r="AH18" t="s">
        <v>989</v>
      </c>
      <c r="AI18" t="s">
        <v>107</v>
      </c>
      <c r="AJ18" t="s">
        <v>57</v>
      </c>
      <c r="AL18" s="4">
        <v>3.13</v>
      </c>
      <c r="AM18" t="s">
        <v>981</v>
      </c>
      <c r="AN18" t="s">
        <v>73</v>
      </c>
      <c r="AO18" s="4">
        <v>2018</v>
      </c>
      <c r="AP18" t="s">
        <v>108</v>
      </c>
      <c r="AQ18" t="s">
        <v>141</v>
      </c>
      <c r="AR18" t="s">
        <v>76</v>
      </c>
      <c r="AS18" s="5">
        <v>617430</v>
      </c>
      <c r="AT18" s="5">
        <v>617364.74</v>
      </c>
      <c r="AV18" s="4">
        <v>3.13</v>
      </c>
      <c r="AW18" t="s">
        <v>981</v>
      </c>
      <c r="AX18" t="s">
        <v>110</v>
      </c>
      <c r="AY18">
        <v>1575</v>
      </c>
      <c r="AZ18">
        <v>1575</v>
      </c>
      <c r="BK18">
        <v>3.13</v>
      </c>
      <c r="BL18" t="s">
        <v>981</v>
      </c>
      <c r="BM18" t="s">
        <v>143</v>
      </c>
      <c r="BN18" t="s">
        <v>1252</v>
      </c>
      <c r="BO18" t="s">
        <v>1101</v>
      </c>
      <c r="BP18" t="s">
        <v>48</v>
      </c>
      <c r="BQ18">
        <v>600224.31000000006</v>
      </c>
      <c r="BR18" t="s">
        <v>1253</v>
      </c>
      <c r="BT18" s="4">
        <v>3.13</v>
      </c>
      <c r="BU18" t="s">
        <v>981</v>
      </c>
      <c r="BV18" s="4">
        <v>2018</v>
      </c>
      <c r="BW18" s="4">
        <v>5</v>
      </c>
      <c r="BX18" t="s">
        <v>110</v>
      </c>
      <c r="BY18">
        <v>1575</v>
      </c>
      <c r="BZ18">
        <v>1575</v>
      </c>
      <c r="CA18">
        <v>1575</v>
      </c>
      <c r="CB18">
        <v>100</v>
      </c>
    </row>
    <row r="19" spans="1:80">
      <c r="A19" s="4">
        <v>3.14</v>
      </c>
      <c r="B19" s="4">
        <v>2018</v>
      </c>
      <c r="C19" s="4">
        <v>5</v>
      </c>
      <c r="D19" t="s">
        <v>837</v>
      </c>
      <c r="E19" t="s">
        <v>40</v>
      </c>
      <c r="F19" s="5">
        <v>264585</v>
      </c>
      <c r="G19" t="s">
        <v>838</v>
      </c>
      <c r="H19" t="s">
        <v>839</v>
      </c>
      <c r="I19">
        <v>31</v>
      </c>
      <c r="J19" t="s">
        <v>43</v>
      </c>
      <c r="K19">
        <v>0</v>
      </c>
      <c r="L19" t="s">
        <v>44</v>
      </c>
      <c r="M19" t="s">
        <v>104</v>
      </c>
      <c r="N19" t="s">
        <v>105</v>
      </c>
      <c r="O19" t="s">
        <v>47</v>
      </c>
      <c r="P19" t="s">
        <v>48</v>
      </c>
      <c r="Q19" t="s">
        <v>840</v>
      </c>
      <c r="R19" t="s">
        <v>106</v>
      </c>
      <c r="S19">
        <v>0</v>
      </c>
      <c r="T19">
        <v>0</v>
      </c>
      <c r="U19">
        <v>2876</v>
      </c>
      <c r="V19" t="s">
        <v>841</v>
      </c>
      <c r="W19">
        <v>2</v>
      </c>
      <c r="X19" t="s">
        <v>842</v>
      </c>
      <c r="Y19" s="6">
        <v>43216</v>
      </c>
      <c r="Z19" s="6">
        <v>43245</v>
      </c>
      <c r="AA19" s="5">
        <v>264270.53000000003</v>
      </c>
      <c r="AB19" s="5">
        <v>264270.53000000003</v>
      </c>
      <c r="AC19" s="5">
        <v>264270.53000000003</v>
      </c>
      <c r="AD19" s="5">
        <v>264270.53000000003</v>
      </c>
      <c r="AE19" s="5">
        <v>264270.53000000003</v>
      </c>
      <c r="AF19" t="s">
        <v>843</v>
      </c>
      <c r="AG19" t="s">
        <v>844</v>
      </c>
      <c r="AH19" t="s">
        <v>845</v>
      </c>
      <c r="AI19" t="s">
        <v>107</v>
      </c>
      <c r="AJ19" t="s">
        <v>57</v>
      </c>
      <c r="AL19" s="4">
        <v>3.14</v>
      </c>
      <c r="AM19" t="s">
        <v>837</v>
      </c>
      <c r="AN19" t="s">
        <v>73</v>
      </c>
      <c r="AO19" s="4">
        <v>2018</v>
      </c>
      <c r="AP19" t="s">
        <v>108</v>
      </c>
      <c r="AQ19" t="s">
        <v>141</v>
      </c>
      <c r="AR19" t="s">
        <v>76</v>
      </c>
      <c r="AS19" s="5">
        <v>264585</v>
      </c>
      <c r="AT19" s="5">
        <v>264270.53000000003</v>
      </c>
      <c r="AV19" s="4">
        <v>3.14</v>
      </c>
      <c r="AW19" t="s">
        <v>837</v>
      </c>
      <c r="AX19" t="s">
        <v>110</v>
      </c>
      <c r="AY19">
        <v>568</v>
      </c>
      <c r="AZ19">
        <v>568</v>
      </c>
      <c r="BK19">
        <v>3.14</v>
      </c>
      <c r="BL19" t="s">
        <v>837</v>
      </c>
      <c r="BM19" t="s">
        <v>143</v>
      </c>
      <c r="BN19" t="s">
        <v>1218</v>
      </c>
      <c r="BO19" t="s">
        <v>1095</v>
      </c>
      <c r="BP19" t="s">
        <v>48</v>
      </c>
      <c r="BQ19">
        <v>256930.26</v>
      </c>
      <c r="BR19" t="s">
        <v>1219</v>
      </c>
      <c r="BT19" s="4">
        <v>3.14</v>
      </c>
      <c r="BU19" t="s">
        <v>837</v>
      </c>
      <c r="BV19" s="4">
        <v>2018</v>
      </c>
      <c r="BW19" s="4">
        <v>5</v>
      </c>
      <c r="BX19" t="s">
        <v>110</v>
      </c>
      <c r="BY19">
        <v>568</v>
      </c>
      <c r="BZ19">
        <v>568</v>
      </c>
      <c r="CA19">
        <v>568</v>
      </c>
      <c r="CB19">
        <v>100</v>
      </c>
    </row>
    <row r="20" spans="1:80">
      <c r="A20" s="4">
        <v>3.15</v>
      </c>
      <c r="B20" s="4">
        <v>2018</v>
      </c>
      <c r="C20" s="4">
        <v>5</v>
      </c>
      <c r="D20" t="s">
        <v>918</v>
      </c>
      <c r="E20" t="s">
        <v>40</v>
      </c>
      <c r="F20" s="5">
        <v>1617745</v>
      </c>
      <c r="G20" t="s">
        <v>919</v>
      </c>
      <c r="H20" t="s">
        <v>920</v>
      </c>
      <c r="I20">
        <v>31</v>
      </c>
      <c r="J20" t="s">
        <v>43</v>
      </c>
      <c r="K20">
        <v>0</v>
      </c>
      <c r="L20" t="s">
        <v>44</v>
      </c>
      <c r="M20" t="s">
        <v>104</v>
      </c>
      <c r="N20" t="s">
        <v>105</v>
      </c>
      <c r="O20" t="s">
        <v>47</v>
      </c>
      <c r="P20" t="s">
        <v>48</v>
      </c>
      <c r="Q20" t="s">
        <v>921</v>
      </c>
      <c r="R20" t="s">
        <v>106</v>
      </c>
      <c r="S20">
        <v>0</v>
      </c>
      <c r="T20">
        <v>0</v>
      </c>
      <c r="U20">
        <v>2876</v>
      </c>
      <c r="V20" t="s">
        <v>922</v>
      </c>
      <c r="W20">
        <v>2</v>
      </c>
      <c r="X20" t="s">
        <v>923</v>
      </c>
      <c r="Y20" s="6">
        <v>43237</v>
      </c>
      <c r="Z20" s="6">
        <v>43281</v>
      </c>
      <c r="AA20" s="5">
        <v>1616697.49</v>
      </c>
      <c r="AB20" s="5">
        <v>1616697.49</v>
      </c>
      <c r="AC20" s="5">
        <v>1616697.49</v>
      </c>
      <c r="AD20" s="5">
        <v>1616697.49</v>
      </c>
      <c r="AE20" s="5">
        <v>1616697.49</v>
      </c>
      <c r="AF20" t="s">
        <v>924</v>
      </c>
      <c r="AG20" t="s">
        <v>925</v>
      </c>
      <c r="AH20" t="s">
        <v>926</v>
      </c>
      <c r="AI20" t="s">
        <v>107</v>
      </c>
      <c r="AJ20" t="s">
        <v>57</v>
      </c>
      <c r="AL20" s="4">
        <v>3.15</v>
      </c>
      <c r="AM20" t="s">
        <v>918</v>
      </c>
      <c r="AN20" t="s">
        <v>73</v>
      </c>
      <c r="AO20" s="4">
        <v>2018</v>
      </c>
      <c r="AP20" t="s">
        <v>108</v>
      </c>
      <c r="AQ20" t="s">
        <v>141</v>
      </c>
      <c r="AR20" t="s">
        <v>76</v>
      </c>
      <c r="AS20" s="5">
        <v>1617745</v>
      </c>
      <c r="AT20" s="5">
        <v>1616697.49</v>
      </c>
      <c r="AV20" s="4">
        <v>3.15</v>
      </c>
      <c r="AW20" t="s">
        <v>918</v>
      </c>
      <c r="AX20" t="s">
        <v>110</v>
      </c>
      <c r="AY20">
        <v>4126.7</v>
      </c>
      <c r="AZ20">
        <v>4126.7</v>
      </c>
      <c r="BK20">
        <v>3.15</v>
      </c>
      <c r="BL20" t="s">
        <v>918</v>
      </c>
      <c r="BM20" t="s">
        <v>143</v>
      </c>
      <c r="BN20" t="s">
        <v>1237</v>
      </c>
      <c r="BO20" t="s">
        <v>1095</v>
      </c>
      <c r="BP20" t="s">
        <v>48</v>
      </c>
      <c r="BQ20">
        <v>1571802.25</v>
      </c>
      <c r="BR20" t="s">
        <v>1238</v>
      </c>
      <c r="BT20" s="4">
        <v>3.15</v>
      </c>
      <c r="BU20" t="s">
        <v>918</v>
      </c>
      <c r="BV20" s="4">
        <v>2018</v>
      </c>
      <c r="BW20" s="4">
        <v>5</v>
      </c>
      <c r="BX20" t="s">
        <v>110</v>
      </c>
      <c r="BY20">
        <v>4126.7</v>
      </c>
      <c r="BZ20">
        <v>4126.7</v>
      </c>
      <c r="CA20">
        <v>4126.7</v>
      </c>
      <c r="CB20">
        <v>100</v>
      </c>
    </row>
    <row r="21" spans="1:80">
      <c r="A21" s="4">
        <v>3.16</v>
      </c>
      <c r="B21" s="4">
        <v>2018</v>
      </c>
      <c r="C21" s="4">
        <v>5</v>
      </c>
      <c r="D21" t="s">
        <v>945</v>
      </c>
      <c r="E21" t="s">
        <v>40</v>
      </c>
      <c r="F21" s="5">
        <v>361441</v>
      </c>
      <c r="G21" t="s">
        <v>946</v>
      </c>
      <c r="H21" t="s">
        <v>947</v>
      </c>
      <c r="I21">
        <v>31</v>
      </c>
      <c r="J21" t="s">
        <v>43</v>
      </c>
      <c r="K21">
        <v>0</v>
      </c>
      <c r="L21" t="s">
        <v>44</v>
      </c>
      <c r="M21" t="s">
        <v>104</v>
      </c>
      <c r="N21" t="s">
        <v>105</v>
      </c>
      <c r="O21" t="s">
        <v>47</v>
      </c>
      <c r="P21" t="s">
        <v>48</v>
      </c>
      <c r="Q21" t="s">
        <v>948</v>
      </c>
      <c r="R21" t="s">
        <v>106</v>
      </c>
      <c r="S21">
        <v>0</v>
      </c>
      <c r="T21">
        <v>0</v>
      </c>
      <c r="U21">
        <v>3939</v>
      </c>
      <c r="V21" t="s">
        <v>949</v>
      </c>
      <c r="W21">
        <v>2</v>
      </c>
      <c r="X21" t="s">
        <v>950</v>
      </c>
      <c r="Y21" s="6">
        <v>43269</v>
      </c>
      <c r="Z21" s="6">
        <v>43303</v>
      </c>
      <c r="AA21" s="5">
        <v>361083.52</v>
      </c>
      <c r="AB21" s="5">
        <v>361083.52</v>
      </c>
      <c r="AC21" s="5">
        <v>361083.52</v>
      </c>
      <c r="AD21" s="5">
        <v>361083.52</v>
      </c>
      <c r="AE21" s="5">
        <v>361083.52</v>
      </c>
      <c r="AF21" t="s">
        <v>951</v>
      </c>
      <c r="AG21" t="s">
        <v>952</v>
      </c>
      <c r="AH21" t="s">
        <v>953</v>
      </c>
      <c r="AI21" t="s">
        <v>107</v>
      </c>
      <c r="AJ21" t="s">
        <v>57</v>
      </c>
      <c r="AL21" s="4">
        <v>3.16</v>
      </c>
      <c r="AM21" t="s">
        <v>945</v>
      </c>
      <c r="AN21" t="s">
        <v>73</v>
      </c>
      <c r="AO21" s="4">
        <v>2018</v>
      </c>
      <c r="AP21" t="s">
        <v>108</v>
      </c>
      <c r="AQ21" t="s">
        <v>141</v>
      </c>
      <c r="AR21" t="s">
        <v>76</v>
      </c>
      <c r="AS21" s="5">
        <v>361441</v>
      </c>
      <c r="AT21" s="5">
        <v>361083.52</v>
      </c>
      <c r="AV21" s="4">
        <v>3.16</v>
      </c>
      <c r="AW21" t="s">
        <v>945</v>
      </c>
      <c r="AX21" t="s">
        <v>110</v>
      </c>
      <c r="AY21">
        <v>922</v>
      </c>
      <c r="AZ21">
        <v>922</v>
      </c>
      <c r="BK21">
        <v>3.16</v>
      </c>
      <c r="BL21" t="s">
        <v>945</v>
      </c>
      <c r="BM21" t="s">
        <v>98</v>
      </c>
      <c r="BN21" t="s">
        <v>1243</v>
      </c>
      <c r="BO21" t="s">
        <v>76</v>
      </c>
      <c r="BP21" t="s">
        <v>48</v>
      </c>
      <c r="BQ21">
        <v>361441</v>
      </c>
      <c r="BR21" t="s">
        <v>1244</v>
      </c>
      <c r="BT21" s="4">
        <v>3.16</v>
      </c>
      <c r="BU21" t="s">
        <v>945</v>
      </c>
      <c r="BV21" s="4">
        <v>2018</v>
      </c>
      <c r="BW21" s="4">
        <v>5</v>
      </c>
      <c r="BX21" t="s">
        <v>110</v>
      </c>
      <c r="BY21">
        <v>922</v>
      </c>
      <c r="BZ21">
        <v>922</v>
      </c>
      <c r="CA21">
        <v>922</v>
      </c>
      <c r="CB21">
        <v>100</v>
      </c>
    </row>
    <row r="22" spans="1:80">
      <c r="A22" s="4">
        <v>3.17</v>
      </c>
      <c r="B22" s="4">
        <v>2018</v>
      </c>
      <c r="C22" s="4">
        <v>5</v>
      </c>
      <c r="D22" t="s">
        <v>509</v>
      </c>
      <c r="E22" t="s">
        <v>40</v>
      </c>
      <c r="F22" s="5">
        <v>2223649</v>
      </c>
      <c r="G22" t="s">
        <v>510</v>
      </c>
      <c r="H22" t="s">
        <v>511</v>
      </c>
      <c r="I22">
        <v>31</v>
      </c>
      <c r="J22" t="s">
        <v>43</v>
      </c>
      <c r="K22">
        <v>0</v>
      </c>
      <c r="L22" t="s">
        <v>44</v>
      </c>
      <c r="M22" t="s">
        <v>104</v>
      </c>
      <c r="N22" t="s">
        <v>105</v>
      </c>
      <c r="O22" t="s">
        <v>47</v>
      </c>
      <c r="P22" t="s">
        <v>48</v>
      </c>
      <c r="Q22" t="s">
        <v>512</v>
      </c>
      <c r="R22" t="s">
        <v>106</v>
      </c>
      <c r="S22">
        <v>0</v>
      </c>
      <c r="T22">
        <v>0</v>
      </c>
      <c r="U22">
        <v>3721</v>
      </c>
      <c r="V22" t="s">
        <v>513</v>
      </c>
      <c r="W22">
        <v>2</v>
      </c>
      <c r="X22" t="s">
        <v>514</v>
      </c>
      <c r="Y22" s="6">
        <v>43220</v>
      </c>
      <c r="Z22" s="6">
        <v>43309</v>
      </c>
      <c r="AA22" s="5">
        <v>2220603.4</v>
      </c>
      <c r="AB22" s="5">
        <v>2220603.4</v>
      </c>
      <c r="AC22" s="5">
        <v>2220603.4</v>
      </c>
      <c r="AD22" s="5">
        <v>2220603.4</v>
      </c>
      <c r="AE22" s="5">
        <v>2220603.4</v>
      </c>
      <c r="AF22" t="s">
        <v>515</v>
      </c>
      <c r="AG22" t="s">
        <v>516</v>
      </c>
      <c r="AH22" t="s">
        <v>517</v>
      </c>
      <c r="AI22" t="s">
        <v>107</v>
      </c>
      <c r="AJ22" t="s">
        <v>57</v>
      </c>
      <c r="AL22" s="4">
        <v>3.17</v>
      </c>
      <c r="AM22" t="s">
        <v>509</v>
      </c>
      <c r="AN22" t="s">
        <v>73</v>
      </c>
      <c r="AO22" s="4">
        <v>2018</v>
      </c>
      <c r="AP22" t="s">
        <v>108</v>
      </c>
      <c r="AQ22" t="s">
        <v>141</v>
      </c>
      <c r="AR22" t="s">
        <v>76</v>
      </c>
      <c r="AS22" s="5">
        <v>2223649</v>
      </c>
      <c r="AT22" s="5">
        <v>2220603.4</v>
      </c>
      <c r="AV22" s="4">
        <v>3.17</v>
      </c>
      <c r="AW22" t="s">
        <v>509</v>
      </c>
      <c r="AX22" t="s">
        <v>110</v>
      </c>
      <c r="AY22">
        <v>5672.3</v>
      </c>
      <c r="AZ22">
        <v>5672.3</v>
      </c>
      <c r="BK22">
        <v>3.17</v>
      </c>
      <c r="BL22" t="s">
        <v>509</v>
      </c>
      <c r="BM22" t="s">
        <v>143</v>
      </c>
      <c r="BN22" t="s">
        <v>1129</v>
      </c>
      <c r="BO22" t="s">
        <v>1130</v>
      </c>
      <c r="BP22" t="s">
        <v>48</v>
      </c>
      <c r="BQ22">
        <v>2158920.4900000002</v>
      </c>
      <c r="BR22" t="s">
        <v>1131</v>
      </c>
      <c r="BT22" s="4">
        <v>3.17</v>
      </c>
      <c r="BU22" t="s">
        <v>509</v>
      </c>
      <c r="BV22" s="4">
        <v>2018</v>
      </c>
      <c r="BW22" s="4">
        <v>5</v>
      </c>
      <c r="BX22" t="s">
        <v>110</v>
      </c>
      <c r="BY22">
        <v>5672.3</v>
      </c>
      <c r="BZ22">
        <v>5672.3</v>
      </c>
      <c r="CA22">
        <v>5672.3</v>
      </c>
      <c r="CB22">
        <v>100</v>
      </c>
    </row>
    <row r="23" spans="1:80">
      <c r="A23" s="4">
        <v>3.18</v>
      </c>
      <c r="B23" s="4">
        <v>2018</v>
      </c>
      <c r="C23" s="4">
        <v>5</v>
      </c>
      <c r="D23" t="s">
        <v>819</v>
      </c>
      <c r="E23" t="s">
        <v>40</v>
      </c>
      <c r="F23" s="5">
        <v>2170688</v>
      </c>
      <c r="G23" t="s">
        <v>820</v>
      </c>
      <c r="H23" t="s">
        <v>821</v>
      </c>
      <c r="I23">
        <v>31</v>
      </c>
      <c r="J23" t="s">
        <v>43</v>
      </c>
      <c r="K23">
        <v>0</v>
      </c>
      <c r="L23" t="s">
        <v>44</v>
      </c>
      <c r="M23" t="s">
        <v>104</v>
      </c>
      <c r="N23" t="s">
        <v>105</v>
      </c>
      <c r="O23" t="s">
        <v>47</v>
      </c>
      <c r="P23" t="s">
        <v>48</v>
      </c>
      <c r="Q23" t="s">
        <v>822</v>
      </c>
      <c r="R23" t="s">
        <v>106</v>
      </c>
      <c r="S23">
        <v>0</v>
      </c>
      <c r="T23">
        <v>0</v>
      </c>
      <c r="U23">
        <v>3135</v>
      </c>
      <c r="V23" t="s">
        <v>823</v>
      </c>
      <c r="W23">
        <v>2</v>
      </c>
      <c r="X23" t="s">
        <v>824</v>
      </c>
      <c r="Y23" s="6">
        <v>43220</v>
      </c>
      <c r="Z23" s="6">
        <v>43281</v>
      </c>
      <c r="AA23" s="5">
        <v>2157194.62</v>
      </c>
      <c r="AB23" s="5">
        <v>2157194.62</v>
      </c>
      <c r="AC23" s="5">
        <v>2157194.62</v>
      </c>
      <c r="AD23" s="5">
        <v>2157194.62</v>
      </c>
      <c r="AE23" s="5">
        <v>2157194.62</v>
      </c>
      <c r="AF23" t="s">
        <v>825</v>
      </c>
      <c r="AG23" t="s">
        <v>826</v>
      </c>
      <c r="AH23" t="s">
        <v>827</v>
      </c>
      <c r="AI23" t="s">
        <v>107</v>
      </c>
      <c r="AJ23" t="s">
        <v>57</v>
      </c>
      <c r="AL23" s="4">
        <v>3.18</v>
      </c>
      <c r="AM23" t="s">
        <v>819</v>
      </c>
      <c r="AN23" t="s">
        <v>73</v>
      </c>
      <c r="AO23" s="4">
        <v>2018</v>
      </c>
      <c r="AP23" t="s">
        <v>108</v>
      </c>
      <c r="AQ23" t="s">
        <v>141</v>
      </c>
      <c r="AR23" t="s">
        <v>76</v>
      </c>
      <c r="AS23" s="5">
        <v>2170688</v>
      </c>
      <c r="AT23" s="5">
        <v>2157194.62</v>
      </c>
      <c r="AV23" s="4">
        <v>3.18</v>
      </c>
      <c r="AW23" t="s">
        <v>819</v>
      </c>
      <c r="AX23" t="s">
        <v>110</v>
      </c>
      <c r="AY23">
        <v>5537.2</v>
      </c>
      <c r="AZ23">
        <v>5537.2</v>
      </c>
      <c r="BK23">
        <v>3.18</v>
      </c>
      <c r="BL23" t="s">
        <v>819</v>
      </c>
      <c r="BM23" t="s">
        <v>143</v>
      </c>
      <c r="BN23" t="s">
        <v>1214</v>
      </c>
      <c r="BO23" t="s">
        <v>1148</v>
      </c>
      <c r="BP23" t="s">
        <v>48</v>
      </c>
      <c r="BQ23">
        <v>2097159.13</v>
      </c>
      <c r="BR23" t="s">
        <v>1215</v>
      </c>
      <c r="BT23" s="4">
        <v>3.18</v>
      </c>
      <c r="BU23" t="s">
        <v>819</v>
      </c>
      <c r="BV23" s="4">
        <v>2018</v>
      </c>
      <c r="BW23" s="4">
        <v>5</v>
      </c>
      <c r="BX23" t="s">
        <v>110</v>
      </c>
      <c r="BY23">
        <v>5537.2</v>
      </c>
      <c r="BZ23">
        <v>5537.2</v>
      </c>
      <c r="CA23">
        <v>5537.2</v>
      </c>
      <c r="CB23">
        <v>100</v>
      </c>
    </row>
    <row r="24" spans="1:80">
      <c r="A24" s="4">
        <v>3.19</v>
      </c>
      <c r="B24" s="4">
        <v>2018</v>
      </c>
      <c r="C24" s="4">
        <v>5</v>
      </c>
      <c r="D24" t="s">
        <v>582</v>
      </c>
      <c r="E24" t="s">
        <v>40</v>
      </c>
      <c r="F24" s="5">
        <v>1051118</v>
      </c>
      <c r="G24" t="s">
        <v>583</v>
      </c>
      <c r="H24" t="s">
        <v>584</v>
      </c>
      <c r="I24">
        <v>31</v>
      </c>
      <c r="J24" t="s">
        <v>43</v>
      </c>
      <c r="K24">
        <v>0</v>
      </c>
      <c r="L24" t="s">
        <v>44</v>
      </c>
      <c r="M24" t="s">
        <v>104</v>
      </c>
      <c r="N24" t="s">
        <v>105</v>
      </c>
      <c r="O24" t="s">
        <v>47</v>
      </c>
      <c r="P24" t="s">
        <v>48</v>
      </c>
      <c r="Q24" t="s">
        <v>585</v>
      </c>
      <c r="R24" t="s">
        <v>106</v>
      </c>
      <c r="S24">
        <v>0</v>
      </c>
      <c r="T24">
        <v>0</v>
      </c>
      <c r="U24">
        <v>1671</v>
      </c>
      <c r="V24" t="s">
        <v>586</v>
      </c>
      <c r="W24">
        <v>2</v>
      </c>
      <c r="X24" t="s">
        <v>587</v>
      </c>
      <c r="Y24" s="6">
        <v>43231</v>
      </c>
      <c r="Z24" s="6">
        <v>43273</v>
      </c>
      <c r="AA24" s="5">
        <v>1048805.4099999999</v>
      </c>
      <c r="AB24" s="5">
        <v>1048805.4099999999</v>
      </c>
      <c r="AC24" s="5">
        <v>1048805.4099999999</v>
      </c>
      <c r="AD24" s="5">
        <v>1048805.4099999999</v>
      </c>
      <c r="AE24" s="5">
        <v>1048805.4099999999</v>
      </c>
      <c r="AF24" t="s">
        <v>588</v>
      </c>
      <c r="AG24" t="s">
        <v>589</v>
      </c>
      <c r="AH24" t="s">
        <v>590</v>
      </c>
      <c r="AI24" t="s">
        <v>107</v>
      </c>
      <c r="AJ24" t="s">
        <v>57</v>
      </c>
      <c r="AL24" s="4">
        <v>3.19</v>
      </c>
      <c r="AM24" t="s">
        <v>582</v>
      </c>
      <c r="AN24" t="s">
        <v>73</v>
      </c>
      <c r="AO24" s="4">
        <v>2018</v>
      </c>
      <c r="AP24" t="s">
        <v>108</v>
      </c>
      <c r="AQ24" t="s">
        <v>141</v>
      </c>
      <c r="AR24" t="s">
        <v>76</v>
      </c>
      <c r="AS24" s="5">
        <v>1051118</v>
      </c>
      <c r="AT24" s="5">
        <v>1048805.4099999999</v>
      </c>
      <c r="AV24" s="4">
        <v>3.19</v>
      </c>
      <c r="AW24" t="s">
        <v>582</v>
      </c>
      <c r="AX24" t="s">
        <v>110</v>
      </c>
      <c r="AY24">
        <v>2256.5</v>
      </c>
      <c r="AZ24">
        <v>2256.5</v>
      </c>
      <c r="BK24">
        <v>3.19</v>
      </c>
      <c r="BL24" t="s">
        <v>582</v>
      </c>
      <c r="BM24" t="s">
        <v>143</v>
      </c>
      <c r="BN24" t="s">
        <v>1152</v>
      </c>
      <c r="BO24" t="s">
        <v>1145</v>
      </c>
      <c r="BP24" t="s">
        <v>48</v>
      </c>
      <c r="BQ24">
        <v>1019662.72</v>
      </c>
      <c r="BR24" t="s">
        <v>1153</v>
      </c>
      <c r="BT24" s="4">
        <v>3.19</v>
      </c>
      <c r="BU24" t="s">
        <v>582</v>
      </c>
      <c r="BV24" s="4">
        <v>2018</v>
      </c>
      <c r="BW24" s="4">
        <v>5</v>
      </c>
      <c r="BX24" t="s">
        <v>110</v>
      </c>
      <c r="BY24">
        <v>2256.5</v>
      </c>
      <c r="BZ24">
        <v>2256.5</v>
      </c>
      <c r="CA24">
        <v>2256.5</v>
      </c>
      <c r="CB24">
        <v>100</v>
      </c>
    </row>
    <row r="25" spans="1:80">
      <c r="A25" s="15">
        <v>3.2</v>
      </c>
      <c r="B25" s="4">
        <v>2018</v>
      </c>
      <c r="C25" s="4">
        <v>5</v>
      </c>
      <c r="D25" t="s">
        <v>774</v>
      </c>
      <c r="E25" t="s">
        <v>40</v>
      </c>
      <c r="F25" s="5">
        <v>652712</v>
      </c>
      <c r="G25" t="s">
        <v>775</v>
      </c>
      <c r="H25" t="s">
        <v>776</v>
      </c>
      <c r="I25">
        <v>31</v>
      </c>
      <c r="J25" t="s">
        <v>43</v>
      </c>
      <c r="K25">
        <v>0</v>
      </c>
      <c r="L25" t="s">
        <v>44</v>
      </c>
      <c r="M25" t="s">
        <v>104</v>
      </c>
      <c r="N25" t="s">
        <v>105</v>
      </c>
      <c r="O25" t="s">
        <v>47</v>
      </c>
      <c r="P25" t="s">
        <v>48</v>
      </c>
      <c r="Q25" t="s">
        <v>777</v>
      </c>
      <c r="R25" t="s">
        <v>106</v>
      </c>
      <c r="S25">
        <v>0</v>
      </c>
      <c r="T25">
        <v>0</v>
      </c>
      <c r="U25">
        <v>1671</v>
      </c>
      <c r="V25" t="s">
        <v>778</v>
      </c>
      <c r="W25">
        <v>2</v>
      </c>
      <c r="X25" t="s">
        <v>779</v>
      </c>
      <c r="Y25" s="6">
        <v>43217</v>
      </c>
      <c r="Z25" s="6">
        <v>43273</v>
      </c>
      <c r="AA25" s="5">
        <v>652642.72</v>
      </c>
      <c r="AB25" s="5">
        <v>652642.72</v>
      </c>
      <c r="AC25" s="5">
        <v>652642.72</v>
      </c>
      <c r="AD25" s="5">
        <v>652642.72</v>
      </c>
      <c r="AE25" s="5">
        <v>652642.72</v>
      </c>
      <c r="AF25" t="s">
        <v>780</v>
      </c>
      <c r="AG25" t="s">
        <v>781</v>
      </c>
      <c r="AH25" t="s">
        <v>782</v>
      </c>
      <c r="AI25" t="s">
        <v>107</v>
      </c>
      <c r="AJ25" t="s">
        <v>57</v>
      </c>
      <c r="AL25" s="15">
        <v>3.2</v>
      </c>
      <c r="AM25" t="s">
        <v>774</v>
      </c>
      <c r="AN25" t="s">
        <v>73</v>
      </c>
      <c r="AO25" s="4">
        <v>2018</v>
      </c>
      <c r="AP25" t="s">
        <v>108</v>
      </c>
      <c r="AQ25" t="s">
        <v>141</v>
      </c>
      <c r="AR25" t="s">
        <v>76</v>
      </c>
      <c r="AS25" s="5">
        <v>652712</v>
      </c>
      <c r="AT25" s="5">
        <v>652642.72</v>
      </c>
      <c r="AV25" s="15">
        <v>3.2</v>
      </c>
      <c r="AW25" t="s">
        <v>774</v>
      </c>
      <c r="AX25" t="s">
        <v>110</v>
      </c>
      <c r="AY25">
        <v>1665</v>
      </c>
      <c r="AZ25">
        <v>1665</v>
      </c>
      <c r="BB25" s="15"/>
      <c r="BK25" s="12">
        <v>3.2</v>
      </c>
      <c r="BL25" t="s">
        <v>774</v>
      </c>
      <c r="BM25" t="s">
        <v>143</v>
      </c>
      <c r="BN25" t="s">
        <v>1200</v>
      </c>
      <c r="BO25" t="s">
        <v>1145</v>
      </c>
      <c r="BP25" t="s">
        <v>48</v>
      </c>
      <c r="BQ25">
        <v>634522.84</v>
      </c>
      <c r="BR25" t="s">
        <v>1201</v>
      </c>
      <c r="BT25" s="15">
        <v>3.2</v>
      </c>
      <c r="BU25" t="s">
        <v>774</v>
      </c>
      <c r="BV25" s="4">
        <v>2018</v>
      </c>
      <c r="BW25" s="4">
        <v>5</v>
      </c>
      <c r="BX25" t="s">
        <v>110</v>
      </c>
      <c r="BY25">
        <v>1665</v>
      </c>
      <c r="BZ25">
        <v>1665</v>
      </c>
      <c r="CA25">
        <v>1665</v>
      </c>
      <c r="CB25">
        <v>100</v>
      </c>
    </row>
    <row r="26" spans="1:80">
      <c r="A26" s="4">
        <v>3.21</v>
      </c>
      <c r="B26" s="4">
        <v>2018</v>
      </c>
      <c r="C26" s="4">
        <v>5</v>
      </c>
      <c r="D26" t="s">
        <v>1062</v>
      </c>
      <c r="E26" t="s">
        <v>40</v>
      </c>
      <c r="F26" s="5">
        <v>313615</v>
      </c>
      <c r="G26" t="s">
        <v>1063</v>
      </c>
      <c r="H26" t="s">
        <v>1064</v>
      </c>
      <c r="I26">
        <v>31</v>
      </c>
      <c r="J26" t="s">
        <v>43</v>
      </c>
      <c r="K26">
        <v>0</v>
      </c>
      <c r="L26" t="s">
        <v>44</v>
      </c>
      <c r="M26" t="s">
        <v>104</v>
      </c>
      <c r="N26" t="s">
        <v>105</v>
      </c>
      <c r="O26" t="s">
        <v>47</v>
      </c>
      <c r="P26" t="s">
        <v>48</v>
      </c>
      <c r="Q26" t="s">
        <v>1065</v>
      </c>
      <c r="R26" t="s">
        <v>106</v>
      </c>
      <c r="S26">
        <v>0</v>
      </c>
      <c r="T26">
        <v>0</v>
      </c>
      <c r="U26">
        <v>965</v>
      </c>
      <c r="V26" t="s">
        <v>1066</v>
      </c>
      <c r="W26">
        <v>2</v>
      </c>
      <c r="X26" t="s">
        <v>1067</v>
      </c>
      <c r="Y26" s="6">
        <v>43216</v>
      </c>
      <c r="Z26" s="6">
        <v>43239</v>
      </c>
      <c r="AA26" s="5">
        <v>313553.77</v>
      </c>
      <c r="AB26" s="5">
        <v>313553.77</v>
      </c>
      <c r="AC26" s="5">
        <v>313553.77</v>
      </c>
      <c r="AD26" s="5">
        <v>313553.77</v>
      </c>
      <c r="AE26" s="5">
        <v>313553.77</v>
      </c>
      <c r="AF26" t="s">
        <v>1068</v>
      </c>
      <c r="AG26" t="s">
        <v>1069</v>
      </c>
      <c r="AH26" t="s">
        <v>1070</v>
      </c>
      <c r="AI26" t="s">
        <v>107</v>
      </c>
      <c r="AJ26" t="s">
        <v>57</v>
      </c>
      <c r="AL26" s="4">
        <v>3.21</v>
      </c>
      <c r="AM26" t="s">
        <v>1062</v>
      </c>
      <c r="AN26" t="s">
        <v>73</v>
      </c>
      <c r="AO26" s="4">
        <v>2018</v>
      </c>
      <c r="AP26" t="s">
        <v>108</v>
      </c>
      <c r="AQ26" t="s">
        <v>141</v>
      </c>
      <c r="AR26" t="s">
        <v>76</v>
      </c>
      <c r="AS26" s="5">
        <v>313615</v>
      </c>
      <c r="AT26" s="5">
        <v>313553.77</v>
      </c>
      <c r="AV26" s="4">
        <v>3.21</v>
      </c>
      <c r="AW26" t="s">
        <v>1062</v>
      </c>
      <c r="AX26" t="s">
        <v>110</v>
      </c>
      <c r="AY26">
        <v>800</v>
      </c>
      <c r="AZ26">
        <v>800</v>
      </c>
      <c r="BK26">
        <v>3.21</v>
      </c>
      <c r="BL26" t="s">
        <v>1062</v>
      </c>
      <c r="BM26" t="s">
        <v>143</v>
      </c>
      <c r="BN26" t="s">
        <v>1271</v>
      </c>
      <c r="BO26" t="s">
        <v>1118</v>
      </c>
      <c r="BP26" t="s">
        <v>48</v>
      </c>
      <c r="BQ26">
        <v>304848</v>
      </c>
      <c r="BR26" t="s">
        <v>1272</v>
      </c>
      <c r="BT26" s="4">
        <v>3.21</v>
      </c>
      <c r="BU26" t="s">
        <v>1062</v>
      </c>
      <c r="BV26" s="4">
        <v>2018</v>
      </c>
      <c r="BW26" s="4">
        <v>5</v>
      </c>
      <c r="BX26" t="s">
        <v>110</v>
      </c>
      <c r="BY26">
        <v>800</v>
      </c>
      <c r="BZ26">
        <v>800</v>
      </c>
      <c r="CA26">
        <v>800</v>
      </c>
      <c r="CB26">
        <v>100</v>
      </c>
    </row>
    <row r="27" spans="1:80">
      <c r="A27" s="4">
        <v>3.22</v>
      </c>
      <c r="B27" s="4">
        <v>2018</v>
      </c>
      <c r="C27" s="4">
        <v>5</v>
      </c>
      <c r="D27" t="s">
        <v>864</v>
      </c>
      <c r="E27" t="s">
        <v>40</v>
      </c>
      <c r="F27" s="5">
        <v>1934030</v>
      </c>
      <c r="G27" t="s">
        <v>865</v>
      </c>
      <c r="H27" t="s">
        <v>866</v>
      </c>
      <c r="I27">
        <v>31</v>
      </c>
      <c r="J27" t="s">
        <v>43</v>
      </c>
      <c r="K27">
        <v>0</v>
      </c>
      <c r="L27" t="s">
        <v>44</v>
      </c>
      <c r="M27" t="s">
        <v>104</v>
      </c>
      <c r="N27" t="s">
        <v>105</v>
      </c>
      <c r="O27" t="s">
        <v>47</v>
      </c>
      <c r="P27" t="s">
        <v>48</v>
      </c>
      <c r="Q27" t="s">
        <v>867</v>
      </c>
      <c r="R27" t="s">
        <v>106</v>
      </c>
      <c r="S27">
        <v>0</v>
      </c>
      <c r="T27">
        <v>0</v>
      </c>
      <c r="U27">
        <v>3105</v>
      </c>
      <c r="V27" t="s">
        <v>868</v>
      </c>
      <c r="W27">
        <v>2</v>
      </c>
      <c r="X27" t="s">
        <v>869</v>
      </c>
      <c r="Y27" s="6">
        <v>43231</v>
      </c>
      <c r="Z27" s="6">
        <v>43275</v>
      </c>
      <c r="AA27" s="5">
        <v>1933154.55</v>
      </c>
      <c r="AB27" s="5">
        <v>1933154.55</v>
      </c>
      <c r="AC27" s="5">
        <v>1933154.55</v>
      </c>
      <c r="AD27" s="5">
        <v>1933154.55</v>
      </c>
      <c r="AE27" s="5">
        <v>1933154.55</v>
      </c>
      <c r="AF27" t="s">
        <v>870</v>
      </c>
      <c r="AG27" t="s">
        <v>871</v>
      </c>
      <c r="AH27" t="s">
        <v>872</v>
      </c>
      <c r="AI27" t="s">
        <v>107</v>
      </c>
      <c r="AJ27" t="s">
        <v>57</v>
      </c>
      <c r="AL27" s="4">
        <v>3.22</v>
      </c>
      <c r="AM27" t="s">
        <v>864</v>
      </c>
      <c r="AN27" t="s">
        <v>73</v>
      </c>
      <c r="AO27" s="4">
        <v>2018</v>
      </c>
      <c r="AP27" t="s">
        <v>108</v>
      </c>
      <c r="AQ27" t="s">
        <v>141</v>
      </c>
      <c r="AR27" t="s">
        <v>76</v>
      </c>
      <c r="AS27" s="5">
        <v>1934030</v>
      </c>
      <c r="AT27" s="5">
        <v>1933154.55</v>
      </c>
      <c r="AV27" s="4">
        <v>3.22</v>
      </c>
      <c r="AW27" t="s">
        <v>864</v>
      </c>
      <c r="AX27" t="s">
        <v>110</v>
      </c>
      <c r="AY27">
        <v>4151.8999999999996</v>
      </c>
      <c r="AZ27">
        <v>4151.8999999999996</v>
      </c>
      <c r="BK27">
        <v>3.22</v>
      </c>
      <c r="BL27" t="s">
        <v>864</v>
      </c>
      <c r="BM27" t="s">
        <v>143</v>
      </c>
      <c r="BN27" t="s">
        <v>1224</v>
      </c>
      <c r="BO27" t="s">
        <v>1098</v>
      </c>
      <c r="BP27" t="s">
        <v>48</v>
      </c>
      <c r="BQ27">
        <v>1879475.47</v>
      </c>
      <c r="BR27" t="s">
        <v>1225</v>
      </c>
      <c r="BT27" s="4">
        <v>3.22</v>
      </c>
      <c r="BU27" t="s">
        <v>864</v>
      </c>
      <c r="BV27" s="4">
        <v>2018</v>
      </c>
      <c r="BW27" s="4">
        <v>5</v>
      </c>
      <c r="BX27" t="s">
        <v>110</v>
      </c>
      <c r="BY27">
        <v>4151.8999999999996</v>
      </c>
      <c r="BZ27">
        <v>4151.8999999999996</v>
      </c>
      <c r="CA27">
        <v>4151.8999999999996</v>
      </c>
      <c r="CB27">
        <v>100</v>
      </c>
    </row>
    <row r="28" spans="1:80">
      <c r="A28" s="4">
        <v>3.23</v>
      </c>
      <c r="B28" s="4">
        <v>2018</v>
      </c>
      <c r="C28" s="4">
        <v>5</v>
      </c>
      <c r="D28" t="s">
        <v>454</v>
      </c>
      <c r="E28" t="s">
        <v>40</v>
      </c>
      <c r="F28" s="5">
        <v>1455215</v>
      </c>
      <c r="G28" t="s">
        <v>455</v>
      </c>
      <c r="H28" t="s">
        <v>456</v>
      </c>
      <c r="I28">
        <v>31</v>
      </c>
      <c r="J28" t="s">
        <v>43</v>
      </c>
      <c r="K28">
        <v>0</v>
      </c>
      <c r="L28" t="s">
        <v>44</v>
      </c>
      <c r="M28" t="s">
        <v>104</v>
      </c>
      <c r="N28" t="s">
        <v>105</v>
      </c>
      <c r="O28" t="s">
        <v>47</v>
      </c>
      <c r="P28" t="s">
        <v>48</v>
      </c>
      <c r="Q28" t="s">
        <v>457</v>
      </c>
      <c r="R28" t="s">
        <v>106</v>
      </c>
      <c r="S28">
        <v>0</v>
      </c>
      <c r="T28">
        <v>0</v>
      </c>
      <c r="U28">
        <v>1861</v>
      </c>
      <c r="V28" t="s">
        <v>458</v>
      </c>
      <c r="W28">
        <v>2</v>
      </c>
      <c r="X28" t="s">
        <v>459</v>
      </c>
      <c r="Y28" s="6">
        <v>43243</v>
      </c>
      <c r="Z28" s="6">
        <v>43310</v>
      </c>
      <c r="AA28" s="5">
        <v>1451091.74</v>
      </c>
      <c r="AB28" s="5">
        <v>1451091.74</v>
      </c>
      <c r="AC28" s="5">
        <v>1451091.74</v>
      </c>
      <c r="AD28" s="5">
        <v>1451091.74</v>
      </c>
      <c r="AE28" s="5">
        <v>1451091.74</v>
      </c>
      <c r="AF28" t="s">
        <v>460</v>
      </c>
      <c r="AG28" t="s">
        <v>461</v>
      </c>
      <c r="AH28" t="s">
        <v>462</v>
      </c>
      <c r="AI28" t="s">
        <v>107</v>
      </c>
      <c r="AJ28" t="s">
        <v>57</v>
      </c>
      <c r="AL28" s="4">
        <v>3.23</v>
      </c>
      <c r="AM28" t="s">
        <v>454</v>
      </c>
      <c r="AN28" t="s">
        <v>73</v>
      </c>
      <c r="AO28" s="4">
        <v>2018</v>
      </c>
      <c r="AP28" t="s">
        <v>108</v>
      </c>
      <c r="AQ28" t="s">
        <v>141</v>
      </c>
      <c r="AR28" t="s">
        <v>76</v>
      </c>
      <c r="AS28" s="5">
        <v>1455215</v>
      </c>
      <c r="AT28" s="5">
        <v>1451091.74</v>
      </c>
      <c r="AV28" s="4">
        <v>3.23</v>
      </c>
      <c r="AW28" t="s">
        <v>454</v>
      </c>
      <c r="AX28" t="s">
        <v>110</v>
      </c>
      <c r="AY28">
        <v>3124</v>
      </c>
      <c r="AZ28">
        <v>3124</v>
      </c>
      <c r="BK28">
        <v>3.2229999999999999</v>
      </c>
      <c r="BL28" t="s">
        <v>454</v>
      </c>
      <c r="BM28" t="s">
        <v>143</v>
      </c>
      <c r="BN28" t="s">
        <v>1113</v>
      </c>
      <c r="BO28" t="s">
        <v>1101</v>
      </c>
      <c r="BP28" t="s">
        <v>48</v>
      </c>
      <c r="BQ28">
        <v>1410760.91</v>
      </c>
      <c r="BR28" t="s">
        <v>1114</v>
      </c>
      <c r="BT28" s="4">
        <v>3.23</v>
      </c>
      <c r="BU28" t="s">
        <v>454</v>
      </c>
      <c r="BV28" s="4">
        <v>2018</v>
      </c>
      <c r="BW28" s="4">
        <v>5</v>
      </c>
      <c r="BX28" t="s">
        <v>110</v>
      </c>
      <c r="BY28">
        <v>3124</v>
      </c>
      <c r="BZ28">
        <v>3124</v>
      </c>
      <c r="CA28">
        <v>3124</v>
      </c>
      <c r="CB28">
        <v>100</v>
      </c>
    </row>
    <row r="29" spans="1:80">
      <c r="A29" s="4">
        <v>3.24</v>
      </c>
      <c r="B29" s="4">
        <v>2018</v>
      </c>
      <c r="C29" s="4">
        <v>5</v>
      </c>
      <c r="D29" t="s">
        <v>927</v>
      </c>
      <c r="E29" t="s">
        <v>40</v>
      </c>
      <c r="F29" s="5">
        <v>1271161</v>
      </c>
      <c r="G29" t="s">
        <v>928</v>
      </c>
      <c r="H29" t="s">
        <v>929</v>
      </c>
      <c r="I29">
        <v>31</v>
      </c>
      <c r="J29" t="s">
        <v>43</v>
      </c>
      <c r="K29">
        <v>0</v>
      </c>
      <c r="L29" t="s">
        <v>44</v>
      </c>
      <c r="M29" t="s">
        <v>104</v>
      </c>
      <c r="N29" t="s">
        <v>105</v>
      </c>
      <c r="O29" t="s">
        <v>47</v>
      </c>
      <c r="P29" t="s">
        <v>48</v>
      </c>
      <c r="Q29" t="s">
        <v>930</v>
      </c>
      <c r="R29" t="s">
        <v>106</v>
      </c>
      <c r="S29">
        <v>0</v>
      </c>
      <c r="T29">
        <v>0</v>
      </c>
      <c r="U29">
        <v>3260</v>
      </c>
      <c r="V29" t="s">
        <v>931</v>
      </c>
      <c r="W29">
        <v>2</v>
      </c>
      <c r="X29" t="s">
        <v>932</v>
      </c>
      <c r="Y29" s="6">
        <v>43223</v>
      </c>
      <c r="Z29" s="6">
        <v>43291</v>
      </c>
      <c r="AA29" s="5">
        <v>1269878.7</v>
      </c>
      <c r="AB29" s="5">
        <v>1269878.7</v>
      </c>
      <c r="AC29" s="5">
        <v>1269878.7</v>
      </c>
      <c r="AD29" s="5">
        <v>1269878.7</v>
      </c>
      <c r="AE29" s="5">
        <v>1269878.7</v>
      </c>
      <c r="AF29" t="s">
        <v>933</v>
      </c>
      <c r="AG29" t="s">
        <v>934</v>
      </c>
      <c r="AH29" t="s">
        <v>935</v>
      </c>
      <c r="AI29" t="s">
        <v>107</v>
      </c>
      <c r="AJ29" t="s">
        <v>57</v>
      </c>
      <c r="AL29" s="4">
        <v>3.24</v>
      </c>
      <c r="AM29" t="s">
        <v>927</v>
      </c>
      <c r="AN29" t="s">
        <v>73</v>
      </c>
      <c r="AO29" s="4">
        <v>2018</v>
      </c>
      <c r="AP29" t="s">
        <v>108</v>
      </c>
      <c r="AQ29" t="s">
        <v>141</v>
      </c>
      <c r="AR29" t="s">
        <v>76</v>
      </c>
      <c r="AS29" s="5">
        <v>1271161</v>
      </c>
      <c r="AT29" s="5">
        <v>1269878.7</v>
      </c>
      <c r="AV29" s="4">
        <v>3.24</v>
      </c>
      <c r="AW29" t="s">
        <v>927</v>
      </c>
      <c r="AX29" t="s">
        <v>110</v>
      </c>
      <c r="AY29">
        <v>3242.6</v>
      </c>
      <c r="AZ29">
        <v>3242.6</v>
      </c>
      <c r="BK29">
        <v>3.24</v>
      </c>
      <c r="BL29" t="s">
        <v>927</v>
      </c>
      <c r="BM29" t="s">
        <v>143</v>
      </c>
      <c r="BN29" t="s">
        <v>1239</v>
      </c>
      <c r="BO29" t="s">
        <v>1148</v>
      </c>
      <c r="BP29" t="s">
        <v>48</v>
      </c>
      <c r="BQ29">
        <v>1234609.56</v>
      </c>
      <c r="BR29" t="s">
        <v>1240</v>
      </c>
      <c r="BT29" s="4">
        <v>3.24</v>
      </c>
      <c r="BU29" t="s">
        <v>927</v>
      </c>
      <c r="BV29" s="4">
        <v>2018</v>
      </c>
      <c r="BW29" s="4">
        <v>5</v>
      </c>
      <c r="BX29" t="s">
        <v>110</v>
      </c>
      <c r="BY29">
        <v>3242.6</v>
      </c>
      <c r="BZ29">
        <v>3242.6</v>
      </c>
      <c r="CA29">
        <v>3242.6</v>
      </c>
      <c r="CB29">
        <v>100</v>
      </c>
    </row>
    <row r="30" spans="1:80">
      <c r="A30" s="4">
        <v>3.25</v>
      </c>
      <c r="B30" s="4">
        <v>2018</v>
      </c>
      <c r="C30" s="4">
        <v>5</v>
      </c>
      <c r="D30" t="s">
        <v>518</v>
      </c>
      <c r="E30" t="s">
        <v>40</v>
      </c>
      <c r="F30" s="5">
        <v>925115</v>
      </c>
      <c r="G30" t="s">
        <v>519</v>
      </c>
      <c r="H30" t="s">
        <v>520</v>
      </c>
      <c r="I30">
        <v>31</v>
      </c>
      <c r="J30" t="s">
        <v>43</v>
      </c>
      <c r="K30">
        <v>0</v>
      </c>
      <c r="L30" t="s">
        <v>44</v>
      </c>
      <c r="M30" t="s">
        <v>104</v>
      </c>
      <c r="N30" t="s">
        <v>105</v>
      </c>
      <c r="O30" t="s">
        <v>47</v>
      </c>
      <c r="P30" t="s">
        <v>48</v>
      </c>
      <c r="Q30" t="s">
        <v>521</v>
      </c>
      <c r="R30" t="s">
        <v>106</v>
      </c>
      <c r="S30">
        <v>0</v>
      </c>
      <c r="T30">
        <v>0</v>
      </c>
      <c r="U30">
        <v>685</v>
      </c>
      <c r="V30" t="s">
        <v>522</v>
      </c>
      <c r="W30">
        <v>2</v>
      </c>
      <c r="X30" t="s">
        <v>523</v>
      </c>
      <c r="Y30" s="6">
        <v>43236</v>
      </c>
      <c r="Z30" s="6">
        <v>43283</v>
      </c>
      <c r="AA30" s="5">
        <v>923945.98</v>
      </c>
      <c r="AB30" s="5">
        <v>923945.98</v>
      </c>
      <c r="AC30" s="5">
        <v>923945.98</v>
      </c>
      <c r="AD30" s="5">
        <v>923945.98</v>
      </c>
      <c r="AE30" s="5">
        <v>923945.98</v>
      </c>
      <c r="AF30" t="s">
        <v>524</v>
      </c>
      <c r="AG30" t="s">
        <v>525</v>
      </c>
      <c r="AH30" t="s">
        <v>526</v>
      </c>
      <c r="AI30" t="s">
        <v>107</v>
      </c>
      <c r="AJ30" t="s">
        <v>57</v>
      </c>
      <c r="AL30" s="4">
        <v>3.25</v>
      </c>
      <c r="AM30" t="s">
        <v>518</v>
      </c>
      <c r="AN30" t="s">
        <v>73</v>
      </c>
      <c r="AO30" s="4">
        <v>2018</v>
      </c>
      <c r="AP30" t="s">
        <v>108</v>
      </c>
      <c r="AQ30" t="s">
        <v>141</v>
      </c>
      <c r="AR30" t="s">
        <v>76</v>
      </c>
      <c r="AS30" s="5">
        <v>925115</v>
      </c>
      <c r="AT30" s="5">
        <v>923945.98</v>
      </c>
      <c r="AV30" s="4">
        <v>3.25</v>
      </c>
      <c r="AW30" t="s">
        <v>518</v>
      </c>
      <c r="AX30" t="s">
        <v>110</v>
      </c>
      <c r="AY30">
        <v>1986</v>
      </c>
      <c r="AZ30">
        <v>1986</v>
      </c>
      <c r="BK30">
        <v>3.25</v>
      </c>
      <c r="BL30" t="s">
        <v>518</v>
      </c>
      <c r="BM30" t="s">
        <v>143</v>
      </c>
      <c r="BN30" t="s">
        <v>1132</v>
      </c>
      <c r="BO30" t="s">
        <v>1133</v>
      </c>
      <c r="BP30" t="s">
        <v>48</v>
      </c>
      <c r="BQ30">
        <v>898282.1</v>
      </c>
      <c r="BR30" t="s">
        <v>1134</v>
      </c>
      <c r="BT30" s="4">
        <v>3.25</v>
      </c>
      <c r="BU30" t="s">
        <v>518</v>
      </c>
      <c r="BV30" s="4">
        <v>2018</v>
      </c>
      <c r="BW30" s="4">
        <v>5</v>
      </c>
      <c r="BX30" t="s">
        <v>110</v>
      </c>
      <c r="BY30">
        <v>1986</v>
      </c>
      <c r="BZ30">
        <v>1986</v>
      </c>
      <c r="CA30">
        <v>1986</v>
      </c>
      <c r="CB30">
        <v>100</v>
      </c>
    </row>
    <row r="31" spans="1:80">
      <c r="A31" s="4">
        <v>3.26</v>
      </c>
      <c r="B31" s="4">
        <v>2018</v>
      </c>
      <c r="C31" s="4">
        <v>5</v>
      </c>
      <c r="D31" t="s">
        <v>873</v>
      </c>
      <c r="E31" t="s">
        <v>40</v>
      </c>
      <c r="F31" s="5">
        <v>186209</v>
      </c>
      <c r="G31" t="s">
        <v>874</v>
      </c>
      <c r="H31" t="s">
        <v>875</v>
      </c>
      <c r="I31">
        <v>31</v>
      </c>
      <c r="J31" t="s">
        <v>43</v>
      </c>
      <c r="K31">
        <v>0</v>
      </c>
      <c r="L31" t="s">
        <v>44</v>
      </c>
      <c r="M31" t="s">
        <v>104</v>
      </c>
      <c r="N31" t="s">
        <v>105</v>
      </c>
      <c r="O31" t="s">
        <v>47</v>
      </c>
      <c r="P31" t="s">
        <v>48</v>
      </c>
      <c r="Q31" t="s">
        <v>876</v>
      </c>
      <c r="R31" t="s">
        <v>106</v>
      </c>
      <c r="S31">
        <v>0</v>
      </c>
      <c r="T31">
        <v>0</v>
      </c>
      <c r="U31">
        <v>777</v>
      </c>
      <c r="V31" t="s">
        <v>877</v>
      </c>
      <c r="W31">
        <v>2</v>
      </c>
      <c r="X31" t="s">
        <v>878</v>
      </c>
      <c r="Y31" s="6">
        <v>43237</v>
      </c>
      <c r="Z31" s="6">
        <v>43256</v>
      </c>
      <c r="AA31" s="5">
        <v>186172.55</v>
      </c>
      <c r="AB31" s="5">
        <v>186172.55</v>
      </c>
      <c r="AC31" s="5">
        <v>186172.55</v>
      </c>
      <c r="AD31" s="5">
        <v>186172.55</v>
      </c>
      <c r="AE31" s="5">
        <v>186172.55</v>
      </c>
      <c r="AF31" t="s">
        <v>879</v>
      </c>
      <c r="AG31" t="s">
        <v>880</v>
      </c>
      <c r="AH31" t="s">
        <v>881</v>
      </c>
      <c r="AI31" t="s">
        <v>107</v>
      </c>
      <c r="AJ31" t="s">
        <v>57</v>
      </c>
      <c r="AL31" s="4">
        <v>3.26</v>
      </c>
      <c r="AM31" t="s">
        <v>873</v>
      </c>
      <c r="AN31" t="s">
        <v>73</v>
      </c>
      <c r="AO31" s="4">
        <v>2018</v>
      </c>
      <c r="AP31" t="s">
        <v>108</v>
      </c>
      <c r="AQ31" t="s">
        <v>141</v>
      </c>
      <c r="AR31" t="s">
        <v>76</v>
      </c>
      <c r="AS31" s="5">
        <v>186209</v>
      </c>
      <c r="AT31" s="5">
        <v>186172.55</v>
      </c>
      <c r="AV31" s="4">
        <v>3.26</v>
      </c>
      <c r="AW31" t="s">
        <v>873</v>
      </c>
      <c r="AX31" t="s">
        <v>110</v>
      </c>
      <c r="AY31">
        <v>475</v>
      </c>
      <c r="AZ31">
        <v>475</v>
      </c>
      <c r="BK31">
        <v>3.26</v>
      </c>
      <c r="BL31" t="s">
        <v>873</v>
      </c>
      <c r="BM31" t="s">
        <v>143</v>
      </c>
      <c r="BN31" t="s">
        <v>1226</v>
      </c>
      <c r="BO31" t="s">
        <v>1186</v>
      </c>
      <c r="BP31" t="s">
        <v>48</v>
      </c>
      <c r="BQ31">
        <v>181003.5</v>
      </c>
      <c r="BR31" t="s">
        <v>1227</v>
      </c>
      <c r="BT31" s="4">
        <v>3.26</v>
      </c>
      <c r="BU31" t="s">
        <v>873</v>
      </c>
      <c r="BV31" s="4">
        <v>2018</v>
      </c>
      <c r="BW31" s="4">
        <v>5</v>
      </c>
      <c r="BX31" t="s">
        <v>110</v>
      </c>
      <c r="BY31">
        <v>475</v>
      </c>
      <c r="BZ31">
        <v>475</v>
      </c>
      <c r="CA31">
        <v>475</v>
      </c>
      <c r="CB31">
        <v>100</v>
      </c>
    </row>
    <row r="32" spans="1:80">
      <c r="A32" s="4">
        <v>3.27</v>
      </c>
      <c r="B32" s="4">
        <v>2018</v>
      </c>
      <c r="C32" s="4">
        <v>5</v>
      </c>
      <c r="D32" t="s">
        <v>527</v>
      </c>
      <c r="E32" t="s">
        <v>40</v>
      </c>
      <c r="F32" s="5">
        <v>1242308</v>
      </c>
      <c r="G32" t="s">
        <v>528</v>
      </c>
      <c r="H32" t="s">
        <v>529</v>
      </c>
      <c r="I32">
        <v>31</v>
      </c>
      <c r="J32" t="s">
        <v>43</v>
      </c>
      <c r="K32">
        <v>0</v>
      </c>
      <c r="L32" t="s">
        <v>44</v>
      </c>
      <c r="M32" t="s">
        <v>104</v>
      </c>
      <c r="N32" t="s">
        <v>105</v>
      </c>
      <c r="O32" t="s">
        <v>47</v>
      </c>
      <c r="P32" t="s">
        <v>48</v>
      </c>
      <c r="Q32" t="s">
        <v>530</v>
      </c>
      <c r="R32" t="s">
        <v>106</v>
      </c>
      <c r="S32">
        <v>0</v>
      </c>
      <c r="T32">
        <v>0</v>
      </c>
      <c r="U32">
        <v>5528</v>
      </c>
      <c r="V32" t="s">
        <v>531</v>
      </c>
      <c r="W32">
        <v>2</v>
      </c>
      <c r="X32" t="s">
        <v>532</v>
      </c>
      <c r="Y32" s="6">
        <v>43266</v>
      </c>
      <c r="Z32" s="6">
        <v>43306</v>
      </c>
      <c r="AA32" s="5">
        <v>1240195.1499999999</v>
      </c>
      <c r="AB32" s="5">
        <v>1240195.1499999999</v>
      </c>
      <c r="AC32" s="5">
        <v>1240195.1499999999</v>
      </c>
      <c r="AD32" s="5">
        <v>1240195.1499999999</v>
      </c>
      <c r="AE32" s="5">
        <v>1240195.1499999999</v>
      </c>
      <c r="AF32" t="s">
        <v>533</v>
      </c>
      <c r="AG32" t="s">
        <v>534</v>
      </c>
      <c r="AH32" t="s">
        <v>535</v>
      </c>
      <c r="AI32" t="s">
        <v>107</v>
      </c>
      <c r="AJ32" t="s">
        <v>57</v>
      </c>
      <c r="AL32" s="4">
        <v>3.27</v>
      </c>
      <c r="AM32" t="s">
        <v>527</v>
      </c>
      <c r="AN32" t="s">
        <v>73</v>
      </c>
      <c r="AO32" s="4">
        <v>2018</v>
      </c>
      <c r="AP32" t="s">
        <v>108</v>
      </c>
      <c r="AQ32" t="s">
        <v>141</v>
      </c>
      <c r="AR32" t="s">
        <v>76</v>
      </c>
      <c r="AS32" s="5">
        <v>1242308</v>
      </c>
      <c r="AT32" s="5">
        <v>1240195.1499999999</v>
      </c>
      <c r="AV32" s="4">
        <v>3.27</v>
      </c>
      <c r="AW32" t="s">
        <v>527</v>
      </c>
      <c r="AX32" t="s">
        <v>110</v>
      </c>
      <c r="AY32">
        <v>3169</v>
      </c>
      <c r="AZ32">
        <v>3169</v>
      </c>
      <c r="BK32">
        <v>3.27</v>
      </c>
      <c r="BL32" t="s">
        <v>527</v>
      </c>
      <c r="BM32" t="s">
        <v>143</v>
      </c>
      <c r="BN32" t="s">
        <v>1135</v>
      </c>
      <c r="BO32" t="s">
        <v>1136</v>
      </c>
      <c r="BP32" t="s">
        <v>48</v>
      </c>
      <c r="BQ32">
        <v>1205741.1200000001</v>
      </c>
      <c r="BR32" t="s">
        <v>1137</v>
      </c>
      <c r="BT32" s="4">
        <v>3.27</v>
      </c>
      <c r="BU32" t="s">
        <v>527</v>
      </c>
      <c r="BV32" s="4">
        <v>2018</v>
      </c>
      <c r="BW32" s="4">
        <v>5</v>
      </c>
      <c r="BX32" t="s">
        <v>110</v>
      </c>
      <c r="BY32">
        <v>3169</v>
      </c>
      <c r="BZ32">
        <v>3169</v>
      </c>
      <c r="CA32">
        <v>3169</v>
      </c>
      <c r="CB32">
        <v>100</v>
      </c>
    </row>
    <row r="33" spans="1:80">
      <c r="A33" s="4">
        <v>3.28</v>
      </c>
      <c r="B33" s="4">
        <v>2018</v>
      </c>
      <c r="C33" s="4">
        <v>5</v>
      </c>
      <c r="D33" t="s">
        <v>720</v>
      </c>
      <c r="E33" t="s">
        <v>40</v>
      </c>
      <c r="F33" s="5">
        <v>1429615</v>
      </c>
      <c r="G33" t="s">
        <v>721</v>
      </c>
      <c r="H33" t="s">
        <v>722</v>
      </c>
      <c r="I33">
        <v>31</v>
      </c>
      <c r="J33" t="s">
        <v>43</v>
      </c>
      <c r="K33">
        <v>0</v>
      </c>
      <c r="L33" t="s">
        <v>44</v>
      </c>
      <c r="M33" t="s">
        <v>104</v>
      </c>
      <c r="N33" t="s">
        <v>105</v>
      </c>
      <c r="O33" t="s">
        <v>47</v>
      </c>
      <c r="P33" t="s">
        <v>48</v>
      </c>
      <c r="Q33" t="s">
        <v>723</v>
      </c>
      <c r="R33" t="s">
        <v>106</v>
      </c>
      <c r="S33">
        <v>0</v>
      </c>
      <c r="T33">
        <v>0</v>
      </c>
      <c r="U33">
        <v>3492</v>
      </c>
      <c r="V33" t="s">
        <v>724</v>
      </c>
      <c r="W33">
        <v>2</v>
      </c>
      <c r="X33" t="s">
        <v>725</v>
      </c>
      <c r="Y33" s="6">
        <v>43231</v>
      </c>
      <c r="Z33" s="6">
        <v>43281</v>
      </c>
      <c r="AA33" s="5">
        <v>1424643.97</v>
      </c>
      <c r="AB33" s="5">
        <v>1424643.97</v>
      </c>
      <c r="AC33" s="5">
        <v>1424643.97</v>
      </c>
      <c r="AD33" s="5">
        <v>1424643.97</v>
      </c>
      <c r="AE33" s="5">
        <v>1424643.97</v>
      </c>
      <c r="AF33" t="s">
        <v>726</v>
      </c>
      <c r="AG33" t="s">
        <v>727</v>
      </c>
      <c r="AH33" t="s">
        <v>728</v>
      </c>
      <c r="AI33" t="s">
        <v>107</v>
      </c>
      <c r="AJ33" t="s">
        <v>57</v>
      </c>
      <c r="AL33" s="4">
        <v>3.28</v>
      </c>
      <c r="AM33" t="s">
        <v>720</v>
      </c>
      <c r="AN33" t="s">
        <v>73</v>
      </c>
      <c r="AO33" s="4">
        <v>2018</v>
      </c>
      <c r="AP33" t="s">
        <v>108</v>
      </c>
      <c r="AQ33" t="s">
        <v>141</v>
      </c>
      <c r="AR33" t="s">
        <v>76</v>
      </c>
      <c r="AS33" s="5">
        <v>1429615</v>
      </c>
      <c r="AT33" s="5">
        <v>1424643.97</v>
      </c>
      <c r="AV33" s="4">
        <v>3.28</v>
      </c>
      <c r="AW33" t="s">
        <v>720</v>
      </c>
      <c r="AX33" t="s">
        <v>110</v>
      </c>
      <c r="AY33">
        <v>3646.8</v>
      </c>
      <c r="AZ33">
        <v>3646.8</v>
      </c>
      <c r="BK33">
        <v>3.28</v>
      </c>
      <c r="BL33" t="s">
        <v>720</v>
      </c>
      <c r="BM33" t="s">
        <v>143</v>
      </c>
      <c r="BN33" t="s">
        <v>1185</v>
      </c>
      <c r="BO33" t="s">
        <v>1186</v>
      </c>
      <c r="BP33" t="s">
        <v>48</v>
      </c>
      <c r="BQ33">
        <v>1384953.97</v>
      </c>
      <c r="BR33" t="s">
        <v>1187</v>
      </c>
      <c r="BT33" s="4">
        <v>3.28</v>
      </c>
      <c r="BU33" t="s">
        <v>720</v>
      </c>
      <c r="BV33" s="4">
        <v>2018</v>
      </c>
      <c r="BW33" s="4">
        <v>5</v>
      </c>
      <c r="BX33" t="s">
        <v>110</v>
      </c>
      <c r="BY33">
        <v>3646.8</v>
      </c>
      <c r="BZ33">
        <v>3646.8</v>
      </c>
      <c r="CA33">
        <v>3646.8</v>
      </c>
      <c r="CB33">
        <v>100</v>
      </c>
    </row>
    <row r="34" spans="1:80">
      <c r="A34" s="4">
        <v>3.29</v>
      </c>
      <c r="B34" s="4">
        <v>2018</v>
      </c>
      <c r="C34" s="4">
        <v>5</v>
      </c>
      <c r="D34" t="s">
        <v>738</v>
      </c>
      <c r="E34" t="s">
        <v>40</v>
      </c>
      <c r="F34" s="5">
        <v>1740172</v>
      </c>
      <c r="G34" t="s">
        <v>739</v>
      </c>
      <c r="H34" t="s">
        <v>740</v>
      </c>
      <c r="I34">
        <v>31</v>
      </c>
      <c r="J34" t="s">
        <v>43</v>
      </c>
      <c r="K34">
        <v>0</v>
      </c>
      <c r="L34" t="s">
        <v>44</v>
      </c>
      <c r="M34" t="s">
        <v>104</v>
      </c>
      <c r="N34" t="s">
        <v>105</v>
      </c>
      <c r="O34" t="s">
        <v>47</v>
      </c>
      <c r="P34" t="s">
        <v>48</v>
      </c>
      <c r="Q34" t="s">
        <v>741</v>
      </c>
      <c r="R34" t="s">
        <v>106</v>
      </c>
      <c r="S34">
        <v>0</v>
      </c>
      <c r="T34">
        <v>0</v>
      </c>
      <c r="U34">
        <v>6307</v>
      </c>
      <c r="V34" t="s">
        <v>742</v>
      </c>
      <c r="W34">
        <v>2</v>
      </c>
      <c r="X34" t="s">
        <v>743</v>
      </c>
      <c r="Y34" s="6">
        <v>43236</v>
      </c>
      <c r="Z34" s="6">
        <v>43281</v>
      </c>
      <c r="AA34" s="5">
        <v>1738679.1</v>
      </c>
      <c r="AB34" s="5">
        <v>1738679.1</v>
      </c>
      <c r="AC34" s="5">
        <v>1738679.1</v>
      </c>
      <c r="AD34" s="5">
        <v>1738679.1</v>
      </c>
      <c r="AE34" s="5">
        <v>1738679.1</v>
      </c>
      <c r="AF34" t="s">
        <v>744</v>
      </c>
      <c r="AG34" t="s">
        <v>745</v>
      </c>
      <c r="AH34" t="s">
        <v>746</v>
      </c>
      <c r="AI34" t="s">
        <v>107</v>
      </c>
      <c r="AJ34" t="s">
        <v>57</v>
      </c>
      <c r="AL34" s="4">
        <v>3.29</v>
      </c>
      <c r="AM34" t="s">
        <v>738</v>
      </c>
      <c r="AN34" t="s">
        <v>73</v>
      </c>
      <c r="AO34" s="4">
        <v>2018</v>
      </c>
      <c r="AP34" t="s">
        <v>108</v>
      </c>
      <c r="AQ34" t="s">
        <v>141</v>
      </c>
      <c r="AR34" t="s">
        <v>76</v>
      </c>
      <c r="AS34" s="5">
        <v>1740172</v>
      </c>
      <c r="AT34" s="5">
        <v>1738679.1</v>
      </c>
      <c r="AV34" s="4">
        <v>3.29</v>
      </c>
      <c r="AW34" t="s">
        <v>738</v>
      </c>
      <c r="AX34" t="s">
        <v>110</v>
      </c>
      <c r="AY34">
        <v>4439</v>
      </c>
      <c r="AZ34">
        <v>4439</v>
      </c>
      <c r="BK34">
        <v>3.29</v>
      </c>
      <c r="BL34" t="s">
        <v>738</v>
      </c>
      <c r="BM34" t="s">
        <v>143</v>
      </c>
      <c r="BN34" t="s">
        <v>1191</v>
      </c>
      <c r="BO34" t="s">
        <v>1192</v>
      </c>
      <c r="BP34" t="s">
        <v>48</v>
      </c>
      <c r="BQ34">
        <v>1690392.51</v>
      </c>
      <c r="BR34" t="s">
        <v>1193</v>
      </c>
      <c r="BT34" s="4">
        <v>3.29</v>
      </c>
      <c r="BU34" t="s">
        <v>738</v>
      </c>
      <c r="BV34" s="4">
        <v>2018</v>
      </c>
      <c r="BW34" s="4">
        <v>5</v>
      </c>
      <c r="BX34" t="s">
        <v>110</v>
      </c>
      <c r="BY34">
        <v>4439</v>
      </c>
      <c r="BZ34">
        <v>4439</v>
      </c>
      <c r="CA34">
        <v>4439</v>
      </c>
      <c r="CB34">
        <v>100</v>
      </c>
    </row>
    <row r="35" spans="1:80">
      <c r="A35" s="15">
        <v>3.3</v>
      </c>
      <c r="B35" s="4">
        <v>2018</v>
      </c>
      <c r="C35" s="4">
        <v>5</v>
      </c>
      <c r="D35" t="s">
        <v>683</v>
      </c>
      <c r="E35" t="s">
        <v>40</v>
      </c>
      <c r="F35" s="5">
        <v>475134</v>
      </c>
      <c r="G35" t="s">
        <v>684</v>
      </c>
      <c r="H35" t="s">
        <v>685</v>
      </c>
      <c r="I35">
        <v>31</v>
      </c>
      <c r="J35" t="s">
        <v>43</v>
      </c>
      <c r="K35">
        <v>0</v>
      </c>
      <c r="L35" t="s">
        <v>44</v>
      </c>
      <c r="M35" t="s">
        <v>104</v>
      </c>
      <c r="N35" t="s">
        <v>105</v>
      </c>
      <c r="O35" t="s">
        <v>47</v>
      </c>
      <c r="P35" t="s">
        <v>48</v>
      </c>
      <c r="Q35" t="s">
        <v>686</v>
      </c>
      <c r="R35" t="s">
        <v>106</v>
      </c>
      <c r="S35">
        <v>0</v>
      </c>
      <c r="T35">
        <v>0</v>
      </c>
      <c r="U35">
        <v>3263</v>
      </c>
      <c r="V35" t="s">
        <v>687</v>
      </c>
      <c r="W35">
        <v>2</v>
      </c>
      <c r="X35" t="s">
        <v>688</v>
      </c>
      <c r="Y35" s="6">
        <v>43216</v>
      </c>
      <c r="Z35" s="6">
        <v>43245</v>
      </c>
      <c r="AA35" s="5">
        <v>473414.84</v>
      </c>
      <c r="AB35" s="5">
        <v>473414.84</v>
      </c>
      <c r="AC35" s="5">
        <v>473414.84</v>
      </c>
      <c r="AD35" s="5">
        <v>473414.84</v>
      </c>
      <c r="AE35" s="5">
        <v>473414.84</v>
      </c>
      <c r="AF35" t="s">
        <v>689</v>
      </c>
      <c r="AG35" t="s">
        <v>690</v>
      </c>
      <c r="AH35" t="s">
        <v>691</v>
      </c>
      <c r="AI35" t="s">
        <v>107</v>
      </c>
      <c r="AJ35" t="s">
        <v>57</v>
      </c>
      <c r="AL35" s="15">
        <v>3.3</v>
      </c>
      <c r="AM35" t="s">
        <v>683</v>
      </c>
      <c r="AN35" t="s">
        <v>73</v>
      </c>
      <c r="AO35" s="4">
        <v>2018</v>
      </c>
      <c r="AP35" t="s">
        <v>108</v>
      </c>
      <c r="AQ35" t="s">
        <v>141</v>
      </c>
      <c r="AR35" t="s">
        <v>76</v>
      </c>
      <c r="AS35" s="5">
        <v>475134</v>
      </c>
      <c r="AT35" s="5">
        <v>473414.84</v>
      </c>
      <c r="AV35" s="15">
        <v>3.3</v>
      </c>
      <c r="AW35" t="s">
        <v>683</v>
      </c>
      <c r="AX35" t="s">
        <v>110</v>
      </c>
      <c r="AY35">
        <v>1020</v>
      </c>
      <c r="AZ35">
        <v>1020</v>
      </c>
      <c r="BB35" s="15"/>
      <c r="BK35" s="12">
        <v>3.3</v>
      </c>
      <c r="BL35" t="s">
        <v>683</v>
      </c>
      <c r="BM35" t="s">
        <v>143</v>
      </c>
      <c r="BN35" t="s">
        <v>1176</v>
      </c>
      <c r="BO35" t="s">
        <v>1148</v>
      </c>
      <c r="BP35" t="s">
        <v>48</v>
      </c>
      <c r="BQ35">
        <v>460252.97</v>
      </c>
      <c r="BR35" t="s">
        <v>1177</v>
      </c>
      <c r="BT35" s="15">
        <v>3.3</v>
      </c>
      <c r="BU35" t="s">
        <v>683</v>
      </c>
      <c r="BV35" s="4">
        <v>2018</v>
      </c>
      <c r="BW35" s="4">
        <v>5</v>
      </c>
      <c r="BX35" t="s">
        <v>110</v>
      </c>
      <c r="BY35">
        <v>1020</v>
      </c>
      <c r="BZ35">
        <v>1020</v>
      </c>
      <c r="CA35">
        <v>1020</v>
      </c>
      <c r="CB35">
        <v>100</v>
      </c>
    </row>
    <row r="36" spans="1:80">
      <c r="A36" s="4">
        <v>3.31</v>
      </c>
      <c r="B36" s="4">
        <v>2018</v>
      </c>
      <c r="C36" s="4">
        <v>5</v>
      </c>
      <c r="D36" t="s">
        <v>756</v>
      </c>
      <c r="E36" t="s">
        <v>40</v>
      </c>
      <c r="F36" s="5">
        <v>629786</v>
      </c>
      <c r="G36" t="s">
        <v>757</v>
      </c>
      <c r="H36" t="s">
        <v>758</v>
      </c>
      <c r="I36">
        <v>31</v>
      </c>
      <c r="J36" t="s">
        <v>43</v>
      </c>
      <c r="K36">
        <v>0</v>
      </c>
      <c r="L36" t="s">
        <v>44</v>
      </c>
      <c r="M36" t="s">
        <v>104</v>
      </c>
      <c r="N36" t="s">
        <v>105</v>
      </c>
      <c r="O36" t="s">
        <v>47</v>
      </c>
      <c r="P36" t="s">
        <v>48</v>
      </c>
      <c r="Q36" t="s">
        <v>759</v>
      </c>
      <c r="R36" t="s">
        <v>106</v>
      </c>
      <c r="S36">
        <v>0</v>
      </c>
      <c r="T36">
        <v>0</v>
      </c>
      <c r="U36">
        <v>930</v>
      </c>
      <c r="V36" t="s">
        <v>760</v>
      </c>
      <c r="W36">
        <v>2</v>
      </c>
      <c r="X36" t="s">
        <v>761</v>
      </c>
      <c r="Y36" s="6">
        <v>43217</v>
      </c>
      <c r="Z36" s="6">
        <v>43251</v>
      </c>
      <c r="AA36" s="5">
        <v>629772.03</v>
      </c>
      <c r="AB36" s="5">
        <v>629772.03</v>
      </c>
      <c r="AC36" s="5">
        <v>629772.03</v>
      </c>
      <c r="AD36" s="5">
        <v>629772.03</v>
      </c>
      <c r="AE36" s="5">
        <v>629772.03</v>
      </c>
      <c r="AF36" t="s">
        <v>762</v>
      </c>
      <c r="AG36" t="s">
        <v>763</v>
      </c>
      <c r="AH36" t="s">
        <v>764</v>
      </c>
      <c r="AI36" t="s">
        <v>107</v>
      </c>
      <c r="AJ36" t="s">
        <v>57</v>
      </c>
      <c r="AL36" s="4">
        <v>3.31</v>
      </c>
      <c r="AM36" t="s">
        <v>756</v>
      </c>
      <c r="AN36" t="s">
        <v>73</v>
      </c>
      <c r="AO36" s="4">
        <v>2018</v>
      </c>
      <c r="AP36" t="s">
        <v>108</v>
      </c>
      <c r="AQ36" t="s">
        <v>141</v>
      </c>
      <c r="AR36" t="s">
        <v>76</v>
      </c>
      <c r="AS36" s="5">
        <v>629786</v>
      </c>
      <c r="AT36" s="5">
        <v>629772.03</v>
      </c>
      <c r="AV36" s="4">
        <v>3.31</v>
      </c>
      <c r="AW36" t="s">
        <v>756</v>
      </c>
      <c r="AX36" t="s">
        <v>110</v>
      </c>
      <c r="AY36">
        <v>1352</v>
      </c>
      <c r="AZ36">
        <v>1352</v>
      </c>
      <c r="BK36">
        <v>3.31</v>
      </c>
      <c r="BL36" t="s">
        <v>756</v>
      </c>
      <c r="BM36" t="s">
        <v>143</v>
      </c>
      <c r="BN36" t="s">
        <v>1196</v>
      </c>
      <c r="BO36" t="s">
        <v>1127</v>
      </c>
      <c r="BP36" t="s">
        <v>48</v>
      </c>
      <c r="BQ36">
        <v>612287.69999999995</v>
      </c>
      <c r="BR36" t="s">
        <v>1197</v>
      </c>
      <c r="BT36" s="4">
        <v>3.31</v>
      </c>
      <c r="BU36" t="s">
        <v>756</v>
      </c>
      <c r="BV36" s="4">
        <v>2018</v>
      </c>
      <c r="BW36" s="4">
        <v>5</v>
      </c>
      <c r="BX36" t="s">
        <v>110</v>
      </c>
      <c r="BY36">
        <v>1352</v>
      </c>
      <c r="BZ36">
        <v>1352</v>
      </c>
      <c r="CA36">
        <v>1352</v>
      </c>
      <c r="CB36">
        <v>100</v>
      </c>
    </row>
    <row r="37" spans="1:80">
      <c r="A37" s="4">
        <v>3.32</v>
      </c>
      <c r="B37" s="4">
        <v>2018</v>
      </c>
      <c r="C37" s="4">
        <v>5</v>
      </c>
      <c r="D37" t="s">
        <v>990</v>
      </c>
      <c r="E37" t="s">
        <v>40</v>
      </c>
      <c r="F37" s="5">
        <v>425144</v>
      </c>
      <c r="G37" t="s">
        <v>991</v>
      </c>
      <c r="H37" t="s">
        <v>992</v>
      </c>
      <c r="I37">
        <v>31</v>
      </c>
      <c r="J37" t="s">
        <v>43</v>
      </c>
      <c r="K37">
        <v>0</v>
      </c>
      <c r="L37" t="s">
        <v>44</v>
      </c>
      <c r="M37" t="s">
        <v>104</v>
      </c>
      <c r="N37" t="s">
        <v>105</v>
      </c>
      <c r="O37" t="s">
        <v>47</v>
      </c>
      <c r="P37" t="s">
        <v>48</v>
      </c>
      <c r="Q37" t="s">
        <v>993</v>
      </c>
      <c r="R37" t="s">
        <v>106</v>
      </c>
      <c r="S37">
        <v>0</v>
      </c>
      <c r="T37">
        <v>0</v>
      </c>
      <c r="U37">
        <v>4511</v>
      </c>
      <c r="V37" t="s">
        <v>994</v>
      </c>
      <c r="W37">
        <v>2</v>
      </c>
      <c r="X37" t="s">
        <v>995</v>
      </c>
      <c r="Y37" s="6">
        <v>43230</v>
      </c>
      <c r="Z37" s="6">
        <v>43259</v>
      </c>
      <c r="AA37" s="5">
        <v>425112.51</v>
      </c>
      <c r="AB37" s="5">
        <v>425112.51</v>
      </c>
      <c r="AC37" s="5">
        <v>425112.51</v>
      </c>
      <c r="AD37" s="5">
        <v>425112.51</v>
      </c>
      <c r="AE37" s="5">
        <v>425112.51</v>
      </c>
      <c r="AF37" t="s">
        <v>996</v>
      </c>
      <c r="AG37" t="s">
        <v>997</v>
      </c>
      <c r="AH37" t="s">
        <v>998</v>
      </c>
      <c r="AI37" t="s">
        <v>107</v>
      </c>
      <c r="AJ37" t="s">
        <v>57</v>
      </c>
      <c r="AL37" s="4">
        <v>3.32</v>
      </c>
      <c r="AM37" t="s">
        <v>990</v>
      </c>
      <c r="AN37" t="s">
        <v>73</v>
      </c>
      <c r="AO37" s="4">
        <v>2018</v>
      </c>
      <c r="AP37" t="s">
        <v>108</v>
      </c>
      <c r="AQ37" t="s">
        <v>141</v>
      </c>
      <c r="AR37" t="s">
        <v>76</v>
      </c>
      <c r="AS37" s="5">
        <v>425144</v>
      </c>
      <c r="AT37" s="5">
        <v>425112.51</v>
      </c>
      <c r="AV37" s="4">
        <v>3.32</v>
      </c>
      <c r="AW37" t="s">
        <v>990</v>
      </c>
      <c r="AX37" t="s">
        <v>110</v>
      </c>
      <c r="AY37">
        <v>1084.5</v>
      </c>
      <c r="AZ37">
        <v>1084.5</v>
      </c>
      <c r="BK37">
        <v>3.32</v>
      </c>
      <c r="BL37" t="s">
        <v>990</v>
      </c>
      <c r="BM37" t="s">
        <v>143</v>
      </c>
      <c r="BN37" t="s">
        <v>1254</v>
      </c>
      <c r="BO37" t="s">
        <v>1235</v>
      </c>
      <c r="BP37" t="s">
        <v>48</v>
      </c>
      <c r="BQ37">
        <v>413309.9</v>
      </c>
      <c r="BR37" t="s">
        <v>1255</v>
      </c>
      <c r="BT37" s="4">
        <v>3.32</v>
      </c>
      <c r="BU37" t="s">
        <v>990</v>
      </c>
      <c r="BV37" s="4">
        <v>2018</v>
      </c>
      <c r="BW37" s="4">
        <v>5</v>
      </c>
      <c r="BX37" t="s">
        <v>110</v>
      </c>
      <c r="BY37">
        <v>1084.5</v>
      </c>
      <c r="BZ37">
        <v>1084.5</v>
      </c>
      <c r="CA37">
        <v>1084.5</v>
      </c>
      <c r="CB37">
        <v>100</v>
      </c>
    </row>
    <row r="38" spans="1:80">
      <c r="A38" s="4">
        <v>3.33</v>
      </c>
      <c r="B38" s="4">
        <v>2018</v>
      </c>
      <c r="C38" s="4">
        <v>5</v>
      </c>
      <c r="D38" t="s">
        <v>765</v>
      </c>
      <c r="E38" t="s">
        <v>40</v>
      </c>
      <c r="F38" s="5">
        <v>518641</v>
      </c>
      <c r="G38" t="s">
        <v>766</v>
      </c>
      <c r="H38" t="s">
        <v>767</v>
      </c>
      <c r="I38">
        <v>31</v>
      </c>
      <c r="J38" t="s">
        <v>43</v>
      </c>
      <c r="K38">
        <v>0</v>
      </c>
      <c r="L38" t="s">
        <v>44</v>
      </c>
      <c r="M38" t="s">
        <v>104</v>
      </c>
      <c r="N38" t="s">
        <v>105</v>
      </c>
      <c r="O38" t="s">
        <v>47</v>
      </c>
      <c r="P38" t="s">
        <v>48</v>
      </c>
      <c r="Q38" t="s">
        <v>768</v>
      </c>
      <c r="R38" t="s">
        <v>106</v>
      </c>
      <c r="S38">
        <v>0</v>
      </c>
      <c r="T38">
        <v>0</v>
      </c>
      <c r="U38">
        <v>930</v>
      </c>
      <c r="V38" t="s">
        <v>769</v>
      </c>
      <c r="W38">
        <v>2</v>
      </c>
      <c r="X38" t="s">
        <v>770</v>
      </c>
      <c r="Y38" s="6">
        <v>43217</v>
      </c>
      <c r="Z38" s="6">
        <v>43251</v>
      </c>
      <c r="AA38" s="5">
        <v>518617.59</v>
      </c>
      <c r="AB38" s="5">
        <v>518617.59</v>
      </c>
      <c r="AC38" s="5">
        <v>518617.59</v>
      </c>
      <c r="AD38" s="5">
        <v>518617.59</v>
      </c>
      <c r="AE38" s="5">
        <v>518617.59</v>
      </c>
      <c r="AF38" t="s">
        <v>771</v>
      </c>
      <c r="AG38" t="s">
        <v>772</v>
      </c>
      <c r="AH38" t="s">
        <v>773</v>
      </c>
      <c r="AI38" t="s">
        <v>107</v>
      </c>
      <c r="AJ38" t="s">
        <v>57</v>
      </c>
      <c r="AL38" s="4">
        <v>3.33</v>
      </c>
      <c r="AM38" t="s">
        <v>765</v>
      </c>
      <c r="AN38" t="s">
        <v>73</v>
      </c>
      <c r="AO38" s="4">
        <v>2018</v>
      </c>
      <c r="AP38" t="s">
        <v>108</v>
      </c>
      <c r="AQ38" t="s">
        <v>141</v>
      </c>
      <c r="AR38" t="s">
        <v>76</v>
      </c>
      <c r="AS38" s="5">
        <v>518641</v>
      </c>
      <c r="AT38" s="5">
        <v>518617.59</v>
      </c>
      <c r="AV38" s="4">
        <v>3.33</v>
      </c>
      <c r="AW38" t="s">
        <v>765</v>
      </c>
      <c r="AX38" t="s">
        <v>110</v>
      </c>
      <c r="AY38">
        <v>1323</v>
      </c>
      <c r="AZ38">
        <v>1323</v>
      </c>
      <c r="BK38">
        <v>3.33</v>
      </c>
      <c r="BL38" t="s">
        <v>765</v>
      </c>
      <c r="BM38" t="s">
        <v>143</v>
      </c>
      <c r="BN38" t="s">
        <v>1198</v>
      </c>
      <c r="BO38" t="s">
        <v>1127</v>
      </c>
      <c r="BP38" t="s">
        <v>48</v>
      </c>
      <c r="BQ38">
        <v>504219.11</v>
      </c>
      <c r="BR38" t="s">
        <v>1199</v>
      </c>
      <c r="BT38" s="4">
        <v>3.33</v>
      </c>
      <c r="BU38" t="s">
        <v>765</v>
      </c>
      <c r="BV38" s="4">
        <v>2018</v>
      </c>
      <c r="BW38" s="4">
        <v>5</v>
      </c>
      <c r="BX38" t="s">
        <v>110</v>
      </c>
      <c r="BY38">
        <v>1323</v>
      </c>
      <c r="BZ38">
        <v>1323</v>
      </c>
      <c r="CA38">
        <v>1323</v>
      </c>
      <c r="CB38">
        <v>100</v>
      </c>
    </row>
    <row r="39" spans="1:80">
      <c r="A39" s="4">
        <v>3.34</v>
      </c>
      <c r="B39" s="4">
        <v>2018</v>
      </c>
      <c r="C39" s="4">
        <v>5</v>
      </c>
      <c r="D39" t="s">
        <v>444</v>
      </c>
      <c r="E39" t="s">
        <v>40</v>
      </c>
      <c r="F39" s="5">
        <v>1897743</v>
      </c>
      <c r="G39" t="s">
        <v>445</v>
      </c>
      <c r="H39" t="s">
        <v>446</v>
      </c>
      <c r="I39">
        <v>31</v>
      </c>
      <c r="J39" t="s">
        <v>43</v>
      </c>
      <c r="K39">
        <v>71</v>
      </c>
      <c r="L39" t="s">
        <v>447</v>
      </c>
      <c r="M39" t="s">
        <v>104</v>
      </c>
      <c r="N39" t="s">
        <v>105</v>
      </c>
      <c r="O39" t="s">
        <v>47</v>
      </c>
      <c r="P39" t="s">
        <v>48</v>
      </c>
      <c r="Q39" t="s">
        <v>448</v>
      </c>
      <c r="R39" t="s">
        <v>106</v>
      </c>
      <c r="S39">
        <v>0</v>
      </c>
      <c r="T39">
        <v>0</v>
      </c>
      <c r="U39">
        <v>1261</v>
      </c>
      <c r="V39" t="s">
        <v>449</v>
      </c>
      <c r="W39">
        <v>2</v>
      </c>
      <c r="X39" t="s">
        <v>450</v>
      </c>
      <c r="Y39" s="6">
        <v>43228</v>
      </c>
      <c r="Z39" s="6">
        <v>43291</v>
      </c>
      <c r="AA39" s="5">
        <v>1897124.09</v>
      </c>
      <c r="AB39" s="5">
        <v>1897124.09</v>
      </c>
      <c r="AC39" s="5">
        <v>1897124.09</v>
      </c>
      <c r="AD39" s="5">
        <v>1897124.09</v>
      </c>
      <c r="AE39" s="5">
        <v>1897124.09</v>
      </c>
      <c r="AF39" t="s">
        <v>451</v>
      </c>
      <c r="AG39" t="s">
        <v>452</v>
      </c>
      <c r="AH39" t="s">
        <v>453</v>
      </c>
      <c r="AI39" t="s">
        <v>107</v>
      </c>
      <c r="AJ39" t="s">
        <v>57</v>
      </c>
      <c r="AL39" s="4">
        <v>3.34</v>
      </c>
      <c r="AM39" t="s">
        <v>444</v>
      </c>
      <c r="AN39" t="s">
        <v>73</v>
      </c>
      <c r="AO39" s="4">
        <v>2018</v>
      </c>
      <c r="AP39" t="s">
        <v>108</v>
      </c>
      <c r="AQ39" t="s">
        <v>141</v>
      </c>
      <c r="AR39" t="s">
        <v>76</v>
      </c>
      <c r="AS39" s="5">
        <v>1897743</v>
      </c>
      <c r="AT39" s="5">
        <v>1897124.09</v>
      </c>
      <c r="AV39" s="4">
        <v>3.34</v>
      </c>
      <c r="AW39" t="s">
        <v>444</v>
      </c>
      <c r="AX39" t="s">
        <v>110</v>
      </c>
      <c r="AY39">
        <v>4074</v>
      </c>
      <c r="AZ39">
        <v>4074</v>
      </c>
      <c r="BK39">
        <v>3.34</v>
      </c>
      <c r="BL39" t="s">
        <v>444</v>
      </c>
      <c r="BM39" t="s">
        <v>143</v>
      </c>
      <c r="BN39" t="s">
        <v>1111</v>
      </c>
      <c r="BO39" t="s">
        <v>1098</v>
      </c>
      <c r="BP39" t="s">
        <v>48</v>
      </c>
      <c r="BQ39">
        <v>1844448.09</v>
      </c>
      <c r="BR39" t="s">
        <v>1112</v>
      </c>
      <c r="BT39" s="4">
        <v>3.34</v>
      </c>
      <c r="BU39" t="s">
        <v>444</v>
      </c>
      <c r="BV39" s="4">
        <v>2018</v>
      </c>
      <c r="BW39" s="4">
        <v>5</v>
      </c>
      <c r="BX39" t="s">
        <v>110</v>
      </c>
      <c r="BY39">
        <v>4074</v>
      </c>
      <c r="BZ39">
        <v>4074</v>
      </c>
      <c r="CA39">
        <v>4074</v>
      </c>
      <c r="CB39">
        <v>100</v>
      </c>
    </row>
    <row r="40" spans="1:80">
      <c r="A40" s="4">
        <v>3.35</v>
      </c>
      <c r="B40" s="4">
        <v>2018</v>
      </c>
      <c r="C40" s="4">
        <v>5</v>
      </c>
      <c r="D40" t="s">
        <v>388</v>
      </c>
      <c r="E40" t="s">
        <v>40</v>
      </c>
      <c r="F40" s="5">
        <v>419236</v>
      </c>
      <c r="G40" t="s">
        <v>389</v>
      </c>
      <c r="H40" t="s">
        <v>390</v>
      </c>
      <c r="I40">
        <v>31</v>
      </c>
      <c r="J40" t="s">
        <v>43</v>
      </c>
      <c r="K40">
        <v>98</v>
      </c>
      <c r="L40" t="s">
        <v>391</v>
      </c>
      <c r="M40" t="s">
        <v>104</v>
      </c>
      <c r="N40" t="s">
        <v>105</v>
      </c>
      <c r="O40" t="s">
        <v>47</v>
      </c>
      <c r="P40" t="s">
        <v>48</v>
      </c>
      <c r="Q40" t="s">
        <v>392</v>
      </c>
      <c r="R40" t="s">
        <v>106</v>
      </c>
      <c r="S40">
        <v>0</v>
      </c>
      <c r="T40">
        <v>0</v>
      </c>
      <c r="U40">
        <v>9967</v>
      </c>
      <c r="V40" t="s">
        <v>393</v>
      </c>
      <c r="W40">
        <v>2</v>
      </c>
      <c r="X40" t="s">
        <v>394</v>
      </c>
      <c r="Y40" s="6">
        <v>43252</v>
      </c>
      <c r="Z40" s="6">
        <v>43281</v>
      </c>
      <c r="AA40" s="5">
        <v>418961.52</v>
      </c>
      <c r="AB40" s="5">
        <v>418961.52</v>
      </c>
      <c r="AC40" s="5">
        <v>418961.52</v>
      </c>
      <c r="AD40" s="5">
        <v>418961.52</v>
      </c>
      <c r="AE40" s="5">
        <v>418961.52</v>
      </c>
      <c r="AF40" t="s">
        <v>395</v>
      </c>
      <c r="AG40" t="s">
        <v>396</v>
      </c>
      <c r="AH40" t="s">
        <v>397</v>
      </c>
      <c r="AI40" t="s">
        <v>56</v>
      </c>
      <c r="AJ40" t="s">
        <v>57</v>
      </c>
      <c r="AL40" s="4">
        <v>3.35</v>
      </c>
      <c r="AM40" t="s">
        <v>388</v>
      </c>
      <c r="AN40" t="s">
        <v>73</v>
      </c>
      <c r="AO40" s="4">
        <v>2018</v>
      </c>
      <c r="AP40" t="s">
        <v>108</v>
      </c>
      <c r="AQ40" t="s">
        <v>141</v>
      </c>
      <c r="AR40" t="s">
        <v>76</v>
      </c>
      <c r="AS40" s="5">
        <v>419236</v>
      </c>
      <c r="AT40" s="5">
        <v>418961.52</v>
      </c>
      <c r="AV40" s="4">
        <v>3.35</v>
      </c>
      <c r="AW40" t="s">
        <v>388</v>
      </c>
      <c r="AX40" t="s">
        <v>110</v>
      </c>
      <c r="AY40">
        <v>900</v>
      </c>
      <c r="AZ40">
        <v>900</v>
      </c>
      <c r="BK40">
        <v>3.35</v>
      </c>
      <c r="BL40" t="s">
        <v>388</v>
      </c>
      <c r="BM40" t="s">
        <v>143</v>
      </c>
      <c r="BN40" t="s">
        <v>1094</v>
      </c>
      <c r="BO40" t="s">
        <v>1095</v>
      </c>
      <c r="BP40" t="s">
        <v>48</v>
      </c>
      <c r="BQ40">
        <v>407327.04</v>
      </c>
      <c r="BR40" t="s">
        <v>1096</v>
      </c>
      <c r="BT40" s="4">
        <v>3.35</v>
      </c>
      <c r="BU40" t="s">
        <v>388</v>
      </c>
      <c r="BV40" s="4">
        <v>2018</v>
      </c>
      <c r="BW40" s="4">
        <v>5</v>
      </c>
      <c r="BX40" t="s">
        <v>110</v>
      </c>
      <c r="BY40">
        <v>900</v>
      </c>
      <c r="BZ40">
        <v>900</v>
      </c>
      <c r="CA40">
        <v>900</v>
      </c>
      <c r="CB40">
        <v>100</v>
      </c>
    </row>
    <row r="41" spans="1:80">
      <c r="A41" s="4">
        <v>3.36</v>
      </c>
      <c r="B41" s="4">
        <v>2018</v>
      </c>
      <c r="C41" s="4">
        <v>5</v>
      </c>
      <c r="D41" t="s">
        <v>645</v>
      </c>
      <c r="E41" t="s">
        <v>40</v>
      </c>
      <c r="F41" s="5">
        <v>2221258</v>
      </c>
      <c r="G41" t="s">
        <v>646</v>
      </c>
      <c r="H41" t="s">
        <v>647</v>
      </c>
      <c r="I41">
        <v>31</v>
      </c>
      <c r="J41" t="s">
        <v>43</v>
      </c>
      <c r="K41">
        <v>4</v>
      </c>
      <c r="L41" t="s">
        <v>648</v>
      </c>
      <c r="M41" t="s">
        <v>104</v>
      </c>
      <c r="N41" t="s">
        <v>105</v>
      </c>
      <c r="O41" t="s">
        <v>47</v>
      </c>
      <c r="P41" t="s">
        <v>48</v>
      </c>
      <c r="Q41" t="s">
        <v>649</v>
      </c>
      <c r="R41" t="s">
        <v>106</v>
      </c>
      <c r="S41">
        <v>0</v>
      </c>
      <c r="T41">
        <v>0</v>
      </c>
      <c r="U41">
        <v>4553</v>
      </c>
      <c r="V41" t="s">
        <v>650</v>
      </c>
      <c r="W41">
        <v>2</v>
      </c>
      <c r="X41" t="s">
        <v>651</v>
      </c>
      <c r="Y41" s="6">
        <v>43236</v>
      </c>
      <c r="Z41" s="6">
        <v>43285</v>
      </c>
      <c r="AA41" s="5">
        <v>2220354.91</v>
      </c>
      <c r="AB41" s="5">
        <v>2220354.91</v>
      </c>
      <c r="AC41" s="5">
        <v>2220354.91</v>
      </c>
      <c r="AD41" s="5">
        <v>2220354.91</v>
      </c>
      <c r="AE41" s="5">
        <v>2220354.91</v>
      </c>
      <c r="AF41" t="s">
        <v>652</v>
      </c>
      <c r="AG41" t="s">
        <v>653</v>
      </c>
      <c r="AH41" t="s">
        <v>654</v>
      </c>
      <c r="AI41" t="s">
        <v>107</v>
      </c>
      <c r="AJ41" t="s">
        <v>57</v>
      </c>
      <c r="AL41" s="4">
        <v>3.36</v>
      </c>
      <c r="AM41" t="s">
        <v>645</v>
      </c>
      <c r="AN41" t="s">
        <v>73</v>
      </c>
      <c r="AO41" s="4">
        <v>2018</v>
      </c>
      <c r="AP41" t="s">
        <v>108</v>
      </c>
      <c r="AQ41" t="s">
        <v>141</v>
      </c>
      <c r="AR41" t="s">
        <v>76</v>
      </c>
      <c r="AS41" s="5">
        <v>2221258</v>
      </c>
      <c r="AT41" s="5">
        <v>2220354.91</v>
      </c>
      <c r="AV41" s="4">
        <v>3.36</v>
      </c>
      <c r="AW41" t="s">
        <v>645</v>
      </c>
      <c r="AX41" t="s">
        <v>110</v>
      </c>
      <c r="AY41">
        <v>5666.2</v>
      </c>
      <c r="AZ41">
        <v>5666.2</v>
      </c>
      <c r="BK41">
        <v>3.36</v>
      </c>
      <c r="BL41" t="s">
        <v>645</v>
      </c>
      <c r="BM41" t="s">
        <v>143</v>
      </c>
      <c r="BN41" t="s">
        <v>1168</v>
      </c>
      <c r="BO41" t="s">
        <v>1142</v>
      </c>
      <c r="BP41" t="s">
        <v>48</v>
      </c>
      <c r="BQ41">
        <v>2158702.0699999998</v>
      </c>
      <c r="BR41" t="s">
        <v>1169</v>
      </c>
      <c r="BT41" s="4">
        <v>3.36</v>
      </c>
      <c r="BU41" t="s">
        <v>645</v>
      </c>
      <c r="BV41" s="4">
        <v>2018</v>
      </c>
      <c r="BW41" s="4">
        <v>5</v>
      </c>
      <c r="BX41" t="s">
        <v>110</v>
      </c>
      <c r="BY41">
        <v>5666.2</v>
      </c>
      <c r="BZ41">
        <v>5666.2</v>
      </c>
      <c r="CA41">
        <v>5666.2</v>
      </c>
      <c r="CB41">
        <v>100</v>
      </c>
    </row>
    <row r="42" spans="1:80">
      <c r="A42" s="4">
        <v>3.37</v>
      </c>
      <c r="B42" s="4">
        <v>2018</v>
      </c>
      <c r="C42" s="4">
        <v>5</v>
      </c>
      <c r="D42" t="s">
        <v>636</v>
      </c>
      <c r="E42" t="s">
        <v>40</v>
      </c>
      <c r="F42" s="5">
        <v>1800347</v>
      </c>
      <c r="G42" t="s">
        <v>637</v>
      </c>
      <c r="H42" t="s">
        <v>638</v>
      </c>
      <c r="I42">
        <v>31</v>
      </c>
      <c r="J42" t="s">
        <v>43</v>
      </c>
      <c r="K42">
        <v>0</v>
      </c>
      <c r="L42" t="s">
        <v>44</v>
      </c>
      <c r="M42" t="s">
        <v>104</v>
      </c>
      <c r="N42" t="s">
        <v>105</v>
      </c>
      <c r="O42" t="s">
        <v>47</v>
      </c>
      <c r="P42" t="s">
        <v>48</v>
      </c>
      <c r="Q42" t="s">
        <v>639</v>
      </c>
      <c r="R42" t="s">
        <v>106</v>
      </c>
      <c r="S42">
        <v>0</v>
      </c>
      <c r="T42">
        <v>0</v>
      </c>
      <c r="U42">
        <v>9967</v>
      </c>
      <c r="V42" t="s">
        <v>640</v>
      </c>
      <c r="W42">
        <v>2</v>
      </c>
      <c r="X42" t="s">
        <v>641</v>
      </c>
      <c r="Y42" s="6">
        <v>43237</v>
      </c>
      <c r="Z42" s="6">
        <v>43307</v>
      </c>
      <c r="AA42" s="5">
        <v>1799398.49</v>
      </c>
      <c r="AB42" s="5">
        <v>1799398.49</v>
      </c>
      <c r="AC42" s="5">
        <v>1799398.49</v>
      </c>
      <c r="AD42" s="5">
        <v>1799398.49</v>
      </c>
      <c r="AE42" s="5">
        <v>1799398.49</v>
      </c>
      <c r="AF42" t="s">
        <v>642</v>
      </c>
      <c r="AG42" t="s">
        <v>643</v>
      </c>
      <c r="AH42" t="s">
        <v>644</v>
      </c>
      <c r="AI42" t="s">
        <v>107</v>
      </c>
      <c r="AJ42" t="s">
        <v>57</v>
      </c>
      <c r="AL42" s="4">
        <v>3.37</v>
      </c>
      <c r="AM42" t="s">
        <v>636</v>
      </c>
      <c r="AN42" t="s">
        <v>73</v>
      </c>
      <c r="AO42" s="4">
        <v>2018</v>
      </c>
      <c r="AP42" t="s">
        <v>108</v>
      </c>
      <c r="AQ42" t="s">
        <v>141</v>
      </c>
      <c r="AR42" t="s">
        <v>76</v>
      </c>
      <c r="AS42" s="5">
        <v>1800347</v>
      </c>
      <c r="AT42" s="5">
        <v>1799398.49</v>
      </c>
      <c r="AV42" s="4">
        <v>3.37</v>
      </c>
      <c r="AW42" t="s">
        <v>636</v>
      </c>
      <c r="AX42" t="s">
        <v>110</v>
      </c>
      <c r="AY42">
        <v>4592</v>
      </c>
      <c r="AZ42">
        <v>4592</v>
      </c>
      <c r="BK42">
        <v>3.37</v>
      </c>
      <c r="BL42" t="s">
        <v>636</v>
      </c>
      <c r="BM42" t="s">
        <v>143</v>
      </c>
      <c r="BN42" t="s">
        <v>1166</v>
      </c>
      <c r="BO42" t="s">
        <v>1095</v>
      </c>
      <c r="BP42" t="s">
        <v>48</v>
      </c>
      <c r="BQ42">
        <v>1749432.05</v>
      </c>
      <c r="BR42" t="s">
        <v>1167</v>
      </c>
      <c r="BT42" s="4">
        <v>3.37</v>
      </c>
      <c r="BU42" t="s">
        <v>636</v>
      </c>
      <c r="BV42" s="4">
        <v>2018</v>
      </c>
      <c r="BW42" s="4">
        <v>5</v>
      </c>
      <c r="BX42" t="s">
        <v>110</v>
      </c>
      <c r="BY42">
        <v>4592</v>
      </c>
      <c r="BZ42">
        <v>4592</v>
      </c>
      <c r="CA42">
        <v>4592</v>
      </c>
      <c r="CB42">
        <v>100</v>
      </c>
    </row>
    <row r="43" spans="1:80">
      <c r="A43" s="4">
        <v>3.38</v>
      </c>
      <c r="B43" s="4">
        <v>2018</v>
      </c>
      <c r="C43" s="4">
        <v>5</v>
      </c>
      <c r="D43" t="s">
        <v>855</v>
      </c>
      <c r="E43" t="s">
        <v>40</v>
      </c>
      <c r="F43" s="5">
        <v>841267</v>
      </c>
      <c r="G43" t="s">
        <v>856</v>
      </c>
      <c r="H43" t="s">
        <v>857</v>
      </c>
      <c r="I43">
        <v>31</v>
      </c>
      <c r="J43" t="s">
        <v>43</v>
      </c>
      <c r="K43">
        <v>0</v>
      </c>
      <c r="L43" t="s">
        <v>44</v>
      </c>
      <c r="M43" t="s">
        <v>104</v>
      </c>
      <c r="N43" t="s">
        <v>105</v>
      </c>
      <c r="O43" t="s">
        <v>47</v>
      </c>
      <c r="P43" t="s">
        <v>48</v>
      </c>
      <c r="Q43" t="s">
        <v>858</v>
      </c>
      <c r="R43" t="s">
        <v>106</v>
      </c>
      <c r="S43">
        <v>0</v>
      </c>
      <c r="T43">
        <v>0</v>
      </c>
      <c r="U43">
        <v>3785</v>
      </c>
      <c r="V43" t="s">
        <v>859</v>
      </c>
      <c r="W43">
        <v>2</v>
      </c>
      <c r="X43" t="s">
        <v>860</v>
      </c>
      <c r="Y43" s="6">
        <v>43243</v>
      </c>
      <c r="Z43" s="6">
        <v>43305</v>
      </c>
      <c r="AA43" s="5">
        <v>840183.34</v>
      </c>
      <c r="AB43" s="5">
        <v>840183.34</v>
      </c>
      <c r="AC43" s="5">
        <v>840183.34</v>
      </c>
      <c r="AD43" s="5">
        <v>840183.34</v>
      </c>
      <c r="AE43" s="5">
        <v>840183.34</v>
      </c>
      <c r="AF43" t="s">
        <v>861</v>
      </c>
      <c r="AG43" t="s">
        <v>862</v>
      </c>
      <c r="AH43" t="s">
        <v>863</v>
      </c>
      <c r="AI43" t="s">
        <v>107</v>
      </c>
      <c r="AJ43" t="s">
        <v>57</v>
      </c>
      <c r="AL43" s="4">
        <v>3.38</v>
      </c>
      <c r="AM43" t="s">
        <v>855</v>
      </c>
      <c r="AN43" t="s">
        <v>73</v>
      </c>
      <c r="AO43" s="4">
        <v>2018</v>
      </c>
      <c r="AP43" t="s">
        <v>108</v>
      </c>
      <c r="AQ43" t="s">
        <v>141</v>
      </c>
      <c r="AR43" t="s">
        <v>76</v>
      </c>
      <c r="AS43" s="5">
        <v>841267</v>
      </c>
      <c r="AT43" s="5">
        <v>840183.34</v>
      </c>
      <c r="AV43" s="4">
        <v>3.38</v>
      </c>
      <c r="AW43" t="s">
        <v>855</v>
      </c>
      <c r="AX43" t="s">
        <v>110</v>
      </c>
      <c r="AY43">
        <v>1806</v>
      </c>
      <c r="AZ43">
        <v>1806</v>
      </c>
      <c r="BK43">
        <v>3.38</v>
      </c>
      <c r="BL43" t="s">
        <v>855</v>
      </c>
      <c r="BM43" t="s">
        <v>143</v>
      </c>
      <c r="BN43" t="s">
        <v>1222</v>
      </c>
      <c r="BO43" t="s">
        <v>1109</v>
      </c>
      <c r="BP43" t="s">
        <v>48</v>
      </c>
      <c r="BQ43">
        <v>816845.85</v>
      </c>
      <c r="BR43" t="s">
        <v>1223</v>
      </c>
      <c r="BT43" s="4">
        <v>3.38</v>
      </c>
      <c r="BU43" t="s">
        <v>855</v>
      </c>
      <c r="BV43" s="4">
        <v>2018</v>
      </c>
      <c r="BW43" s="4">
        <v>5</v>
      </c>
      <c r="BX43" t="s">
        <v>110</v>
      </c>
      <c r="BY43">
        <v>1806</v>
      </c>
      <c r="BZ43">
        <v>1806</v>
      </c>
      <c r="CA43">
        <v>1806</v>
      </c>
      <c r="CB43">
        <v>100</v>
      </c>
    </row>
    <row r="44" spans="1:80">
      <c r="A44" s="4">
        <v>3.39</v>
      </c>
      <c r="B44" s="4">
        <v>2018</v>
      </c>
      <c r="C44" s="4">
        <v>5</v>
      </c>
      <c r="D44" t="s">
        <v>417</v>
      </c>
      <c r="E44" t="s">
        <v>40</v>
      </c>
      <c r="F44" s="5">
        <v>150925</v>
      </c>
      <c r="G44" t="s">
        <v>418</v>
      </c>
      <c r="H44" t="s">
        <v>419</v>
      </c>
      <c r="I44">
        <v>31</v>
      </c>
      <c r="J44" t="s">
        <v>43</v>
      </c>
      <c r="K44">
        <v>0</v>
      </c>
      <c r="L44" t="s">
        <v>44</v>
      </c>
      <c r="M44" t="s">
        <v>104</v>
      </c>
      <c r="N44" t="s">
        <v>105</v>
      </c>
      <c r="O44" t="s">
        <v>47</v>
      </c>
      <c r="P44" t="s">
        <v>48</v>
      </c>
      <c r="Q44" t="s">
        <v>420</v>
      </c>
      <c r="R44" t="s">
        <v>106</v>
      </c>
      <c r="S44">
        <v>0</v>
      </c>
      <c r="T44">
        <v>0</v>
      </c>
      <c r="U44">
        <v>1619</v>
      </c>
      <c r="V44" t="s">
        <v>421</v>
      </c>
      <c r="W44">
        <v>2</v>
      </c>
      <c r="X44" t="s">
        <v>422</v>
      </c>
      <c r="Y44" s="6">
        <v>43217</v>
      </c>
      <c r="Z44" s="6">
        <v>43246</v>
      </c>
      <c r="AA44" s="5">
        <v>150872.03</v>
      </c>
      <c r="AB44" s="5">
        <v>150872.03</v>
      </c>
      <c r="AC44" s="5">
        <v>150872.03</v>
      </c>
      <c r="AD44" s="5">
        <v>150872.03</v>
      </c>
      <c r="AE44" s="5">
        <v>150872.03</v>
      </c>
      <c r="AF44" t="s">
        <v>423</v>
      </c>
      <c r="AG44" t="s">
        <v>424</v>
      </c>
      <c r="AH44" t="s">
        <v>425</v>
      </c>
      <c r="AI44" t="s">
        <v>107</v>
      </c>
      <c r="AJ44" t="s">
        <v>57</v>
      </c>
      <c r="AL44" s="4">
        <v>3.39</v>
      </c>
      <c r="AM44" t="s">
        <v>417</v>
      </c>
      <c r="AN44" t="s">
        <v>73</v>
      </c>
      <c r="AO44" s="4">
        <v>2018</v>
      </c>
      <c r="AP44" t="s">
        <v>108</v>
      </c>
      <c r="AQ44" t="s">
        <v>141</v>
      </c>
      <c r="AR44" t="s">
        <v>76</v>
      </c>
      <c r="AS44" s="5">
        <v>150925</v>
      </c>
      <c r="AT44" s="5">
        <v>150872.03</v>
      </c>
      <c r="AV44" s="4">
        <v>3.39</v>
      </c>
      <c r="AW44" t="s">
        <v>417</v>
      </c>
      <c r="AX44" t="s">
        <v>110</v>
      </c>
      <c r="AY44">
        <v>324</v>
      </c>
      <c r="AZ44">
        <v>324</v>
      </c>
      <c r="BK44">
        <v>3.39</v>
      </c>
      <c r="BL44" t="s">
        <v>417</v>
      </c>
      <c r="BM44" t="s">
        <v>143</v>
      </c>
      <c r="BN44" t="s">
        <v>1103</v>
      </c>
      <c r="BO44" t="s">
        <v>1104</v>
      </c>
      <c r="BP44" t="s">
        <v>48</v>
      </c>
      <c r="BQ44">
        <v>146682.84</v>
      </c>
      <c r="BR44" t="s">
        <v>1105</v>
      </c>
      <c r="BT44" s="4">
        <v>3.39</v>
      </c>
      <c r="BU44" t="s">
        <v>417</v>
      </c>
      <c r="BV44" s="4">
        <v>2018</v>
      </c>
      <c r="BW44" s="4">
        <v>5</v>
      </c>
      <c r="BX44" t="s">
        <v>110</v>
      </c>
      <c r="BY44">
        <v>324</v>
      </c>
      <c r="BZ44">
        <v>324</v>
      </c>
      <c r="CA44">
        <v>324</v>
      </c>
      <c r="CB44">
        <v>100</v>
      </c>
    </row>
    <row r="45" spans="1:80">
      <c r="A45" s="15">
        <v>3.4</v>
      </c>
      <c r="B45" s="4">
        <v>2018</v>
      </c>
      <c r="C45" s="4">
        <v>5</v>
      </c>
      <c r="D45" t="s">
        <v>711</v>
      </c>
      <c r="E45" t="s">
        <v>40</v>
      </c>
      <c r="F45" s="5">
        <v>1605122</v>
      </c>
      <c r="G45" t="s">
        <v>712</v>
      </c>
      <c r="H45" t="s">
        <v>713</v>
      </c>
      <c r="I45">
        <v>31</v>
      </c>
      <c r="J45" t="s">
        <v>43</v>
      </c>
      <c r="K45">
        <v>0</v>
      </c>
      <c r="L45" t="s">
        <v>44</v>
      </c>
      <c r="M45" t="s">
        <v>104</v>
      </c>
      <c r="N45" t="s">
        <v>105</v>
      </c>
      <c r="O45" t="s">
        <v>47</v>
      </c>
      <c r="P45" t="s">
        <v>48</v>
      </c>
      <c r="Q45" t="s">
        <v>714</v>
      </c>
      <c r="R45" t="s">
        <v>106</v>
      </c>
      <c r="S45">
        <v>0</v>
      </c>
      <c r="T45">
        <v>0</v>
      </c>
      <c r="U45">
        <v>2111</v>
      </c>
      <c r="V45" t="s">
        <v>715</v>
      </c>
      <c r="W45">
        <v>2</v>
      </c>
      <c r="X45" t="s">
        <v>716</v>
      </c>
      <c r="Y45" s="6">
        <v>43231</v>
      </c>
      <c r="Z45" s="6">
        <v>43283</v>
      </c>
      <c r="AA45" s="5">
        <v>1603406.26</v>
      </c>
      <c r="AB45" s="5">
        <v>1603406.26</v>
      </c>
      <c r="AC45" s="5">
        <v>1603406.26</v>
      </c>
      <c r="AD45" s="5">
        <v>1603406.26</v>
      </c>
      <c r="AE45" s="5">
        <v>1603406.26</v>
      </c>
      <c r="AF45" t="s">
        <v>717</v>
      </c>
      <c r="AG45" t="s">
        <v>718</v>
      </c>
      <c r="AH45" t="s">
        <v>719</v>
      </c>
      <c r="AI45" t="s">
        <v>107</v>
      </c>
      <c r="AJ45" t="s">
        <v>57</v>
      </c>
      <c r="AL45" s="15">
        <v>3.4</v>
      </c>
      <c r="AM45" t="s">
        <v>711</v>
      </c>
      <c r="AN45" t="s">
        <v>73</v>
      </c>
      <c r="AO45" s="4">
        <v>2018</v>
      </c>
      <c r="AP45" t="s">
        <v>108</v>
      </c>
      <c r="AQ45" t="s">
        <v>141</v>
      </c>
      <c r="AR45" t="s">
        <v>76</v>
      </c>
      <c r="AS45" s="5">
        <v>1605122</v>
      </c>
      <c r="AT45" s="5">
        <v>1603406.26</v>
      </c>
      <c r="AV45" s="15">
        <v>3.4</v>
      </c>
      <c r="AW45" t="s">
        <v>711</v>
      </c>
      <c r="AX45" t="s">
        <v>110</v>
      </c>
      <c r="AY45">
        <v>4094.5</v>
      </c>
      <c r="AZ45">
        <v>4094.5</v>
      </c>
      <c r="BB45" s="15"/>
      <c r="BK45" s="12">
        <v>3.4</v>
      </c>
      <c r="BL45" t="s">
        <v>711</v>
      </c>
      <c r="BM45" t="s">
        <v>143</v>
      </c>
      <c r="BN45" t="s">
        <v>1183</v>
      </c>
      <c r="BO45" t="s">
        <v>1133</v>
      </c>
      <c r="BP45" t="s">
        <v>48</v>
      </c>
      <c r="BQ45">
        <v>1558872.8</v>
      </c>
      <c r="BR45" t="s">
        <v>1184</v>
      </c>
      <c r="BT45" s="15">
        <v>3.4</v>
      </c>
      <c r="BU45" t="s">
        <v>711</v>
      </c>
      <c r="BV45" s="4">
        <v>2018</v>
      </c>
      <c r="BW45" s="4">
        <v>5</v>
      </c>
      <c r="BX45" t="s">
        <v>110</v>
      </c>
      <c r="BY45">
        <v>4094.5</v>
      </c>
      <c r="BZ45">
        <v>4094.5</v>
      </c>
      <c r="CA45">
        <v>4094.5</v>
      </c>
      <c r="CB45">
        <v>100</v>
      </c>
    </row>
    <row r="46" spans="1:80">
      <c r="A46" s="4">
        <v>3.41</v>
      </c>
      <c r="B46" s="4">
        <v>2018</v>
      </c>
      <c r="C46" s="4">
        <v>5</v>
      </c>
      <c r="D46" t="s">
        <v>972</v>
      </c>
      <c r="E46" t="s">
        <v>40</v>
      </c>
      <c r="F46" s="5">
        <v>2115335</v>
      </c>
      <c r="G46" t="s">
        <v>973</v>
      </c>
      <c r="H46" t="s">
        <v>974</v>
      </c>
      <c r="I46">
        <v>31</v>
      </c>
      <c r="J46" t="s">
        <v>43</v>
      </c>
      <c r="K46">
        <v>0</v>
      </c>
      <c r="L46" t="s">
        <v>44</v>
      </c>
      <c r="M46" t="s">
        <v>104</v>
      </c>
      <c r="N46" t="s">
        <v>105</v>
      </c>
      <c r="O46" t="s">
        <v>47</v>
      </c>
      <c r="P46" t="s">
        <v>48</v>
      </c>
      <c r="Q46" t="s">
        <v>975</v>
      </c>
      <c r="R46" t="s">
        <v>106</v>
      </c>
      <c r="S46">
        <v>0</v>
      </c>
      <c r="T46">
        <v>0</v>
      </c>
      <c r="U46">
        <v>2764</v>
      </c>
      <c r="V46" t="s">
        <v>976</v>
      </c>
      <c r="W46">
        <v>2</v>
      </c>
      <c r="X46" t="s">
        <v>977</v>
      </c>
      <c r="Y46" s="6">
        <v>43248</v>
      </c>
      <c r="Z46" s="6">
        <v>43307</v>
      </c>
      <c r="AA46" s="5">
        <v>2114156.1</v>
      </c>
      <c r="AB46" s="5">
        <v>2114156.1</v>
      </c>
      <c r="AC46" s="5">
        <v>2114156.1</v>
      </c>
      <c r="AD46" s="5">
        <v>2114156.1</v>
      </c>
      <c r="AE46" s="5">
        <v>2114156.1</v>
      </c>
      <c r="AF46" t="s">
        <v>978</v>
      </c>
      <c r="AG46" t="s">
        <v>979</v>
      </c>
      <c r="AH46" t="s">
        <v>980</v>
      </c>
      <c r="AI46" t="s">
        <v>107</v>
      </c>
      <c r="AJ46" t="s">
        <v>57</v>
      </c>
      <c r="AL46" s="4">
        <v>3.41</v>
      </c>
      <c r="AM46" t="s">
        <v>972</v>
      </c>
      <c r="AN46" t="s">
        <v>73</v>
      </c>
      <c r="AO46" s="4">
        <v>2018</v>
      </c>
      <c r="AP46" t="s">
        <v>108</v>
      </c>
      <c r="AQ46" t="s">
        <v>141</v>
      </c>
      <c r="AR46" t="s">
        <v>76</v>
      </c>
      <c r="AS46" s="5">
        <v>2115335</v>
      </c>
      <c r="AT46" s="5">
        <v>2114156.1</v>
      </c>
      <c r="AV46" s="4">
        <v>3.41</v>
      </c>
      <c r="AW46" t="s">
        <v>972</v>
      </c>
      <c r="AX46" t="s">
        <v>110</v>
      </c>
      <c r="AY46">
        <v>5396</v>
      </c>
      <c r="AZ46">
        <v>5396</v>
      </c>
      <c r="BK46">
        <v>3.41</v>
      </c>
      <c r="BL46" t="s">
        <v>972</v>
      </c>
      <c r="BM46" t="s">
        <v>143</v>
      </c>
      <c r="BN46" t="s">
        <v>1250</v>
      </c>
      <c r="BO46" t="s">
        <v>1189</v>
      </c>
      <c r="BP46" t="s">
        <v>48</v>
      </c>
      <c r="BQ46">
        <v>2055448.64</v>
      </c>
      <c r="BR46" t="s">
        <v>1251</v>
      </c>
      <c r="BT46" s="4">
        <v>3.41</v>
      </c>
      <c r="BU46" t="s">
        <v>972</v>
      </c>
      <c r="BV46" s="4">
        <v>2018</v>
      </c>
      <c r="BW46" s="4">
        <v>5</v>
      </c>
      <c r="BX46" t="s">
        <v>110</v>
      </c>
      <c r="BY46">
        <v>5396</v>
      </c>
      <c r="BZ46">
        <v>5396</v>
      </c>
      <c r="CA46">
        <v>5396</v>
      </c>
      <c r="CB46">
        <v>100</v>
      </c>
    </row>
    <row r="47" spans="1:80">
      <c r="A47" s="4">
        <v>3.42</v>
      </c>
      <c r="B47" s="4">
        <v>2018</v>
      </c>
      <c r="C47" s="4">
        <v>5</v>
      </c>
      <c r="D47" t="s">
        <v>491</v>
      </c>
      <c r="E47" t="s">
        <v>40</v>
      </c>
      <c r="F47" s="5">
        <v>2704931</v>
      </c>
      <c r="G47" t="s">
        <v>492</v>
      </c>
      <c r="H47" t="s">
        <v>493</v>
      </c>
      <c r="I47">
        <v>31</v>
      </c>
      <c r="J47" t="s">
        <v>43</v>
      </c>
      <c r="K47">
        <v>0</v>
      </c>
      <c r="L47" t="s">
        <v>44</v>
      </c>
      <c r="M47" t="s">
        <v>104</v>
      </c>
      <c r="N47" t="s">
        <v>105</v>
      </c>
      <c r="O47" t="s">
        <v>47</v>
      </c>
      <c r="P47" t="s">
        <v>48</v>
      </c>
      <c r="Q47" t="s">
        <v>494</v>
      </c>
      <c r="R47" t="s">
        <v>106</v>
      </c>
      <c r="S47">
        <v>0</v>
      </c>
      <c r="T47">
        <v>0</v>
      </c>
      <c r="U47">
        <v>2392</v>
      </c>
      <c r="V47" t="s">
        <v>495</v>
      </c>
      <c r="W47">
        <v>2</v>
      </c>
      <c r="X47" t="s">
        <v>496</v>
      </c>
      <c r="Y47" s="6">
        <v>43236</v>
      </c>
      <c r="Z47" s="6">
        <v>43305</v>
      </c>
      <c r="AA47" s="5">
        <v>2697480.54</v>
      </c>
      <c r="AB47" s="5">
        <v>2697480.54</v>
      </c>
      <c r="AC47" s="5">
        <v>2697480.54</v>
      </c>
      <c r="AD47" s="5">
        <v>2697480.54</v>
      </c>
      <c r="AE47" s="5">
        <v>2697480.54</v>
      </c>
      <c r="AF47" t="s">
        <v>497</v>
      </c>
      <c r="AG47" t="s">
        <v>498</v>
      </c>
      <c r="AH47" t="s">
        <v>499</v>
      </c>
      <c r="AI47" t="s">
        <v>107</v>
      </c>
      <c r="AJ47" t="s">
        <v>57</v>
      </c>
      <c r="AL47" s="4">
        <v>3.42</v>
      </c>
      <c r="AM47" t="s">
        <v>491</v>
      </c>
      <c r="AN47" t="s">
        <v>73</v>
      </c>
      <c r="AO47" s="4">
        <v>2018</v>
      </c>
      <c r="AP47" t="s">
        <v>108</v>
      </c>
      <c r="AQ47" t="s">
        <v>141</v>
      </c>
      <c r="AR47" t="s">
        <v>76</v>
      </c>
      <c r="AS47" s="5">
        <v>2704931</v>
      </c>
      <c r="AT47" s="5">
        <v>2697480.54</v>
      </c>
      <c r="AV47" s="4">
        <v>3.42</v>
      </c>
      <c r="AW47" t="s">
        <v>491</v>
      </c>
      <c r="AX47" t="s">
        <v>110</v>
      </c>
      <c r="AY47">
        <v>6900</v>
      </c>
      <c r="AZ47">
        <v>7653</v>
      </c>
      <c r="BK47">
        <v>3.42</v>
      </c>
      <c r="BL47" t="s">
        <v>491</v>
      </c>
      <c r="BM47" t="s">
        <v>143</v>
      </c>
      <c r="BN47" t="s">
        <v>1123</v>
      </c>
      <c r="BO47" t="s">
        <v>1124</v>
      </c>
      <c r="BP47" t="s">
        <v>48</v>
      </c>
      <c r="BQ47">
        <v>2622510.6</v>
      </c>
      <c r="BR47" t="s">
        <v>1125</v>
      </c>
      <c r="BT47" s="4">
        <v>3.42</v>
      </c>
      <c r="BU47" t="s">
        <v>491</v>
      </c>
      <c r="BV47" s="4">
        <v>2018</v>
      </c>
      <c r="BW47" s="4">
        <v>5</v>
      </c>
      <c r="BX47" t="s">
        <v>110</v>
      </c>
      <c r="BY47">
        <v>6900</v>
      </c>
      <c r="BZ47">
        <v>7653</v>
      </c>
      <c r="CA47">
        <v>7653</v>
      </c>
      <c r="CB47">
        <v>100</v>
      </c>
    </row>
    <row r="48" spans="1:80">
      <c r="A48" s="4">
        <v>3.43</v>
      </c>
      <c r="B48" s="4">
        <v>2018</v>
      </c>
      <c r="C48" s="4">
        <v>5</v>
      </c>
      <c r="D48" t="s">
        <v>828</v>
      </c>
      <c r="E48" t="s">
        <v>40</v>
      </c>
      <c r="F48" s="5">
        <v>2112590</v>
      </c>
      <c r="G48" t="s">
        <v>829</v>
      </c>
      <c r="H48" t="s">
        <v>830</v>
      </c>
      <c r="I48">
        <v>31</v>
      </c>
      <c r="J48" t="s">
        <v>43</v>
      </c>
      <c r="K48">
        <v>0</v>
      </c>
      <c r="L48" t="s">
        <v>44</v>
      </c>
      <c r="M48" t="s">
        <v>104</v>
      </c>
      <c r="N48" t="s">
        <v>105</v>
      </c>
      <c r="O48" t="s">
        <v>47</v>
      </c>
      <c r="P48" t="s">
        <v>48</v>
      </c>
      <c r="Q48" t="s">
        <v>831</v>
      </c>
      <c r="R48" t="s">
        <v>106</v>
      </c>
      <c r="S48">
        <v>0</v>
      </c>
      <c r="T48">
        <v>0</v>
      </c>
      <c r="U48">
        <v>4127</v>
      </c>
      <c r="V48" t="s">
        <v>832</v>
      </c>
      <c r="W48">
        <v>2</v>
      </c>
      <c r="X48" t="s">
        <v>833</v>
      </c>
      <c r="Y48" s="6">
        <v>43243</v>
      </c>
      <c r="Z48" s="6">
        <v>43296</v>
      </c>
      <c r="AA48" s="5">
        <v>2110904.75</v>
      </c>
      <c r="AB48" s="5">
        <v>2110904.75</v>
      </c>
      <c r="AC48" s="5">
        <v>2110904.75</v>
      </c>
      <c r="AD48" s="5">
        <v>2110904.75</v>
      </c>
      <c r="AE48" s="5">
        <v>2110904.75</v>
      </c>
      <c r="AF48" t="s">
        <v>834</v>
      </c>
      <c r="AG48" t="s">
        <v>835</v>
      </c>
      <c r="AH48" t="s">
        <v>836</v>
      </c>
      <c r="AI48" t="s">
        <v>107</v>
      </c>
      <c r="AJ48" t="s">
        <v>57</v>
      </c>
      <c r="AL48" s="4">
        <v>3.43</v>
      </c>
      <c r="AM48" t="s">
        <v>828</v>
      </c>
      <c r="AN48" t="s">
        <v>73</v>
      </c>
      <c r="AO48" s="4">
        <v>2018</v>
      </c>
      <c r="AP48" t="s">
        <v>108</v>
      </c>
      <c r="AQ48" t="s">
        <v>141</v>
      </c>
      <c r="AR48" t="s">
        <v>76</v>
      </c>
      <c r="AS48" s="5">
        <v>2112590</v>
      </c>
      <c r="AT48" s="5">
        <v>2110904.75</v>
      </c>
      <c r="AV48" s="4">
        <v>3.43</v>
      </c>
      <c r="AW48" t="s">
        <v>828</v>
      </c>
      <c r="AX48" t="s">
        <v>110</v>
      </c>
      <c r="AY48">
        <v>5389</v>
      </c>
      <c r="AZ48">
        <v>5389</v>
      </c>
      <c r="BK48">
        <v>3.43</v>
      </c>
      <c r="BL48" t="s">
        <v>828</v>
      </c>
      <c r="BM48" t="s">
        <v>143</v>
      </c>
      <c r="BN48" t="s">
        <v>1216</v>
      </c>
      <c r="BO48" t="s">
        <v>1091</v>
      </c>
      <c r="BP48" t="s">
        <v>48</v>
      </c>
      <c r="BQ48">
        <v>2052282.09</v>
      </c>
      <c r="BR48" t="s">
        <v>1217</v>
      </c>
      <c r="BT48" s="4">
        <v>3.43</v>
      </c>
      <c r="BU48" t="s">
        <v>828</v>
      </c>
      <c r="BV48" s="4">
        <v>2018</v>
      </c>
      <c r="BW48" s="4">
        <v>5</v>
      </c>
      <c r="BX48" t="s">
        <v>110</v>
      </c>
      <c r="BY48">
        <v>5389</v>
      </c>
      <c r="BZ48">
        <v>5389</v>
      </c>
      <c r="CA48">
        <v>5389</v>
      </c>
      <c r="CB48">
        <v>100</v>
      </c>
    </row>
    <row r="49" spans="1:80">
      <c r="A49" s="4">
        <v>3.44</v>
      </c>
      <c r="B49" s="4">
        <v>2018</v>
      </c>
      <c r="C49" s="4">
        <v>5</v>
      </c>
      <c r="D49" t="s">
        <v>545</v>
      </c>
      <c r="E49" t="s">
        <v>40</v>
      </c>
      <c r="F49" s="5">
        <v>2233215</v>
      </c>
      <c r="G49" t="s">
        <v>546</v>
      </c>
      <c r="H49" t="s">
        <v>547</v>
      </c>
      <c r="I49">
        <v>31</v>
      </c>
      <c r="J49" t="s">
        <v>43</v>
      </c>
      <c r="K49">
        <v>0</v>
      </c>
      <c r="L49" t="s">
        <v>44</v>
      </c>
      <c r="M49" t="s">
        <v>104</v>
      </c>
      <c r="N49" t="s">
        <v>105</v>
      </c>
      <c r="O49" t="s">
        <v>47</v>
      </c>
      <c r="P49" t="s">
        <v>48</v>
      </c>
      <c r="Q49" t="s">
        <v>548</v>
      </c>
      <c r="R49" t="s">
        <v>106</v>
      </c>
      <c r="S49">
        <v>0</v>
      </c>
      <c r="T49">
        <v>0</v>
      </c>
      <c r="U49">
        <v>3728</v>
      </c>
      <c r="V49" t="s">
        <v>549</v>
      </c>
      <c r="W49">
        <v>2</v>
      </c>
      <c r="X49" t="s">
        <v>550</v>
      </c>
      <c r="Y49" s="6">
        <v>43228</v>
      </c>
      <c r="Z49" s="6">
        <v>43281</v>
      </c>
      <c r="AA49" s="5">
        <v>2231903.3199999998</v>
      </c>
      <c r="AB49" s="5">
        <v>2231903.3199999998</v>
      </c>
      <c r="AC49" s="5">
        <v>2231903.3199999998</v>
      </c>
      <c r="AD49" s="5">
        <v>2231903.3199999998</v>
      </c>
      <c r="AE49" s="5">
        <v>2231903.3199999998</v>
      </c>
      <c r="AF49" t="s">
        <v>551</v>
      </c>
      <c r="AG49" t="s">
        <v>552</v>
      </c>
      <c r="AH49" t="s">
        <v>553</v>
      </c>
      <c r="AI49" t="s">
        <v>107</v>
      </c>
      <c r="AJ49" t="s">
        <v>57</v>
      </c>
      <c r="AL49" s="4">
        <v>3.44</v>
      </c>
      <c r="AM49" t="s">
        <v>545</v>
      </c>
      <c r="AN49" t="s">
        <v>73</v>
      </c>
      <c r="AO49" s="4">
        <v>2018</v>
      </c>
      <c r="AP49" t="s">
        <v>108</v>
      </c>
      <c r="AQ49" t="s">
        <v>141</v>
      </c>
      <c r="AR49" t="s">
        <v>76</v>
      </c>
      <c r="AS49" s="5">
        <v>2233215</v>
      </c>
      <c r="AT49" s="5">
        <v>2231903.3199999998</v>
      </c>
      <c r="AV49" s="4">
        <v>3.44</v>
      </c>
      <c r="AW49" t="s">
        <v>545</v>
      </c>
      <c r="AX49" t="s">
        <v>110</v>
      </c>
      <c r="AY49">
        <v>5696.7</v>
      </c>
      <c r="AZ49">
        <v>5696.7</v>
      </c>
      <c r="BK49">
        <v>3.44</v>
      </c>
      <c r="BL49" t="s">
        <v>545</v>
      </c>
      <c r="BM49" t="s">
        <v>143</v>
      </c>
      <c r="BN49" t="s">
        <v>1141</v>
      </c>
      <c r="BO49" t="s">
        <v>1142</v>
      </c>
      <c r="BP49" t="s">
        <v>48</v>
      </c>
      <c r="BQ49">
        <v>2169925.44</v>
      </c>
      <c r="BR49" t="s">
        <v>1143</v>
      </c>
      <c r="BT49" s="4">
        <v>3.44</v>
      </c>
      <c r="BU49" t="s">
        <v>545</v>
      </c>
      <c r="BV49" s="4">
        <v>2018</v>
      </c>
      <c r="BW49" s="4">
        <v>5</v>
      </c>
      <c r="BX49" t="s">
        <v>110</v>
      </c>
      <c r="BY49">
        <v>5696.7</v>
      </c>
      <c r="BZ49">
        <v>5696.7</v>
      </c>
      <c r="CA49">
        <v>5696.7</v>
      </c>
      <c r="CB49">
        <v>100</v>
      </c>
    </row>
    <row r="50" spans="1:80">
      <c r="A50" s="4">
        <v>3.45</v>
      </c>
      <c r="B50" s="4">
        <v>2018</v>
      </c>
      <c r="C50" s="4">
        <v>5</v>
      </c>
      <c r="D50" t="s">
        <v>801</v>
      </c>
      <c r="E50" t="s">
        <v>40</v>
      </c>
      <c r="F50" s="5">
        <v>2131407</v>
      </c>
      <c r="G50" t="s">
        <v>802</v>
      </c>
      <c r="H50" t="s">
        <v>803</v>
      </c>
      <c r="I50">
        <v>31</v>
      </c>
      <c r="J50" t="s">
        <v>43</v>
      </c>
      <c r="K50">
        <v>0</v>
      </c>
      <c r="L50" t="s">
        <v>44</v>
      </c>
      <c r="M50" t="s">
        <v>104</v>
      </c>
      <c r="N50" t="s">
        <v>105</v>
      </c>
      <c r="O50" t="s">
        <v>47</v>
      </c>
      <c r="P50" t="s">
        <v>48</v>
      </c>
      <c r="Q50" t="s">
        <v>804</v>
      </c>
      <c r="R50" t="s">
        <v>106</v>
      </c>
      <c r="S50">
        <v>0</v>
      </c>
      <c r="T50">
        <v>0</v>
      </c>
      <c r="U50">
        <v>1284</v>
      </c>
      <c r="V50" t="s">
        <v>805</v>
      </c>
      <c r="W50">
        <v>2</v>
      </c>
      <c r="X50" t="s">
        <v>806</v>
      </c>
      <c r="Y50" s="6">
        <v>43243</v>
      </c>
      <c r="Z50" s="6">
        <v>43310</v>
      </c>
      <c r="AA50" s="5">
        <v>2129065.09</v>
      </c>
      <c r="AB50" s="5">
        <v>2129065.09</v>
      </c>
      <c r="AC50" s="5">
        <v>2129065.09</v>
      </c>
      <c r="AD50" s="5">
        <v>2129065.09</v>
      </c>
      <c r="AE50" s="5">
        <v>2129065.09</v>
      </c>
      <c r="AF50" t="s">
        <v>807</v>
      </c>
      <c r="AG50" t="s">
        <v>808</v>
      </c>
      <c r="AH50" t="s">
        <v>809</v>
      </c>
      <c r="AI50" t="s">
        <v>107</v>
      </c>
      <c r="AJ50" t="s">
        <v>57</v>
      </c>
      <c r="AL50" s="4">
        <v>3.45</v>
      </c>
      <c r="AM50" t="s">
        <v>801</v>
      </c>
      <c r="AN50" t="s">
        <v>73</v>
      </c>
      <c r="AO50" s="4">
        <v>2018</v>
      </c>
      <c r="AP50" t="s">
        <v>108</v>
      </c>
      <c r="AQ50" t="s">
        <v>141</v>
      </c>
      <c r="AR50" t="s">
        <v>76</v>
      </c>
      <c r="AS50" s="5">
        <v>2131407</v>
      </c>
      <c r="AT50" s="5">
        <v>2129065.09</v>
      </c>
      <c r="AV50" s="4">
        <v>3.45</v>
      </c>
      <c r="AW50" t="s">
        <v>801</v>
      </c>
      <c r="AX50" t="s">
        <v>110</v>
      </c>
      <c r="AY50">
        <v>5437</v>
      </c>
      <c r="AZ50">
        <v>5437</v>
      </c>
      <c r="BK50">
        <v>3.45</v>
      </c>
      <c r="BL50" t="s">
        <v>801</v>
      </c>
      <c r="BM50" t="s">
        <v>143</v>
      </c>
      <c r="BN50" t="s">
        <v>1208</v>
      </c>
      <c r="BO50" t="s">
        <v>1209</v>
      </c>
      <c r="BP50" t="s">
        <v>48</v>
      </c>
      <c r="BQ50">
        <v>2069931.14</v>
      </c>
      <c r="BR50" t="s">
        <v>1210</v>
      </c>
      <c r="BT50" s="4">
        <v>3.45</v>
      </c>
      <c r="BU50" t="s">
        <v>801</v>
      </c>
      <c r="BV50" s="4">
        <v>2018</v>
      </c>
      <c r="BW50" s="4">
        <v>5</v>
      </c>
      <c r="BX50" t="s">
        <v>110</v>
      </c>
      <c r="BY50">
        <v>5437</v>
      </c>
      <c r="BZ50">
        <v>5437</v>
      </c>
      <c r="CA50">
        <v>5437</v>
      </c>
      <c r="CB50">
        <v>100</v>
      </c>
    </row>
    <row r="51" spans="1:80">
      <c r="A51" s="4">
        <v>3.46</v>
      </c>
      <c r="B51" s="4">
        <v>2018</v>
      </c>
      <c r="C51" s="4">
        <v>5</v>
      </c>
      <c r="D51" t="s">
        <v>435</v>
      </c>
      <c r="E51" t="s">
        <v>40</v>
      </c>
      <c r="F51" s="5">
        <v>1957492</v>
      </c>
      <c r="G51" t="s">
        <v>436</v>
      </c>
      <c r="H51" t="s">
        <v>437</v>
      </c>
      <c r="I51">
        <v>31</v>
      </c>
      <c r="J51" t="s">
        <v>43</v>
      </c>
      <c r="K51">
        <v>0</v>
      </c>
      <c r="L51" t="s">
        <v>44</v>
      </c>
      <c r="M51" t="s">
        <v>104</v>
      </c>
      <c r="N51" t="s">
        <v>105</v>
      </c>
      <c r="O51" t="s">
        <v>47</v>
      </c>
      <c r="P51" t="s">
        <v>48</v>
      </c>
      <c r="Q51" t="s">
        <v>438</v>
      </c>
      <c r="R51" t="s">
        <v>106</v>
      </c>
      <c r="S51">
        <v>0</v>
      </c>
      <c r="T51">
        <v>0</v>
      </c>
      <c r="U51">
        <v>2563</v>
      </c>
      <c r="V51" t="s">
        <v>439</v>
      </c>
      <c r="W51">
        <v>2</v>
      </c>
      <c r="X51" t="s">
        <v>440</v>
      </c>
      <c r="Y51" s="6">
        <v>43228</v>
      </c>
      <c r="Z51" s="6">
        <v>43277</v>
      </c>
      <c r="AA51" s="5">
        <v>1956355.71</v>
      </c>
      <c r="AB51" s="5">
        <v>1956355.71</v>
      </c>
      <c r="AC51" s="5">
        <v>1956355.71</v>
      </c>
      <c r="AD51" s="5">
        <v>1956355.71</v>
      </c>
      <c r="AE51" s="5">
        <v>1956355.71</v>
      </c>
      <c r="AF51" t="s">
        <v>441</v>
      </c>
      <c r="AG51" t="s">
        <v>442</v>
      </c>
      <c r="AH51" t="s">
        <v>443</v>
      </c>
      <c r="AI51" t="s">
        <v>107</v>
      </c>
      <c r="AJ51" t="s">
        <v>57</v>
      </c>
      <c r="AL51" s="4">
        <v>3.46</v>
      </c>
      <c r="AM51" t="s">
        <v>435</v>
      </c>
      <c r="AN51" t="s">
        <v>73</v>
      </c>
      <c r="AO51" s="4">
        <v>2018</v>
      </c>
      <c r="AP51" t="s">
        <v>108</v>
      </c>
      <c r="AQ51" t="s">
        <v>141</v>
      </c>
      <c r="AR51" t="s">
        <v>76</v>
      </c>
      <c r="AS51" s="5">
        <v>1957492</v>
      </c>
      <c r="AT51" s="5">
        <v>1956355.71</v>
      </c>
      <c r="AV51" s="4">
        <v>3.46</v>
      </c>
      <c r="AW51" t="s">
        <v>435</v>
      </c>
      <c r="AX51" t="s">
        <v>110</v>
      </c>
      <c r="AY51">
        <v>5048.8999999999996</v>
      </c>
      <c r="AZ51">
        <v>5048.8999999999996</v>
      </c>
      <c r="BK51">
        <v>3.46</v>
      </c>
      <c r="BL51" t="s">
        <v>435</v>
      </c>
      <c r="BM51" t="s">
        <v>143</v>
      </c>
      <c r="BN51" t="s">
        <v>1108</v>
      </c>
      <c r="BO51" t="s">
        <v>1109</v>
      </c>
      <c r="BP51" t="s">
        <v>48</v>
      </c>
      <c r="BQ51">
        <v>1902029.68</v>
      </c>
      <c r="BR51" t="s">
        <v>1110</v>
      </c>
      <c r="BT51" s="4">
        <v>3.46</v>
      </c>
      <c r="BU51" t="s">
        <v>435</v>
      </c>
      <c r="BV51" s="4">
        <v>2018</v>
      </c>
      <c r="BW51" s="4">
        <v>5</v>
      </c>
      <c r="BX51" t="s">
        <v>110</v>
      </c>
      <c r="BY51">
        <v>5048.8999999999996</v>
      </c>
      <c r="BZ51">
        <v>5048.8999999999996</v>
      </c>
      <c r="CA51">
        <v>5048.8999999999996</v>
      </c>
      <c r="CB51">
        <v>100</v>
      </c>
    </row>
    <row r="52" spans="1:80">
      <c r="A52" s="4">
        <v>3.47</v>
      </c>
      <c r="B52" s="4">
        <v>2018</v>
      </c>
      <c r="C52" s="4">
        <v>5</v>
      </c>
      <c r="D52" t="s">
        <v>900</v>
      </c>
      <c r="E52" t="s">
        <v>40</v>
      </c>
      <c r="F52" s="5">
        <v>1619431</v>
      </c>
      <c r="G52" t="s">
        <v>901</v>
      </c>
      <c r="H52" t="s">
        <v>902</v>
      </c>
      <c r="I52">
        <v>31</v>
      </c>
      <c r="J52" t="s">
        <v>43</v>
      </c>
      <c r="K52">
        <v>0</v>
      </c>
      <c r="L52" t="s">
        <v>44</v>
      </c>
      <c r="M52" t="s">
        <v>104</v>
      </c>
      <c r="N52" t="s">
        <v>105</v>
      </c>
      <c r="O52" t="s">
        <v>47</v>
      </c>
      <c r="P52" t="s">
        <v>48</v>
      </c>
      <c r="Q52" t="s">
        <v>903</v>
      </c>
      <c r="R52" t="s">
        <v>106</v>
      </c>
      <c r="S52">
        <v>0</v>
      </c>
      <c r="T52">
        <v>0</v>
      </c>
      <c r="U52">
        <v>2699</v>
      </c>
      <c r="V52" t="s">
        <v>904</v>
      </c>
      <c r="W52">
        <v>2</v>
      </c>
      <c r="X52" t="s">
        <v>905</v>
      </c>
      <c r="Y52" s="6">
        <v>43223</v>
      </c>
      <c r="Z52" s="6">
        <v>43281</v>
      </c>
      <c r="AA52" s="5">
        <v>1618235.85</v>
      </c>
      <c r="AB52" s="5">
        <v>1618235.85</v>
      </c>
      <c r="AC52" s="5">
        <v>1618235.85</v>
      </c>
      <c r="AD52" s="5">
        <v>1618235.85</v>
      </c>
      <c r="AE52" s="5">
        <v>1618235.85</v>
      </c>
      <c r="AF52" t="s">
        <v>906</v>
      </c>
      <c r="AG52" t="s">
        <v>907</v>
      </c>
      <c r="AH52" t="s">
        <v>908</v>
      </c>
      <c r="AI52" t="s">
        <v>107</v>
      </c>
      <c r="AJ52" t="s">
        <v>57</v>
      </c>
      <c r="AL52" s="4">
        <v>3.47</v>
      </c>
      <c r="AM52" t="s">
        <v>900</v>
      </c>
      <c r="AN52" t="s">
        <v>73</v>
      </c>
      <c r="AO52" s="4">
        <v>2018</v>
      </c>
      <c r="AP52" t="s">
        <v>108</v>
      </c>
      <c r="AQ52" t="s">
        <v>141</v>
      </c>
      <c r="AR52" t="s">
        <v>76</v>
      </c>
      <c r="AS52" s="5">
        <v>1619431</v>
      </c>
      <c r="AT52" s="5">
        <v>1618235.85</v>
      </c>
      <c r="AV52" s="4">
        <v>3.47</v>
      </c>
      <c r="AW52" t="s">
        <v>900</v>
      </c>
      <c r="AX52" t="s">
        <v>110</v>
      </c>
      <c r="AY52">
        <v>4131</v>
      </c>
      <c r="AZ52">
        <v>4131</v>
      </c>
      <c r="BK52">
        <v>3.47</v>
      </c>
      <c r="BL52" t="s">
        <v>900</v>
      </c>
      <c r="BM52" t="s">
        <v>143</v>
      </c>
      <c r="BN52" t="s">
        <v>1232</v>
      </c>
      <c r="BO52" t="s">
        <v>1145</v>
      </c>
      <c r="BP52" t="s">
        <v>48</v>
      </c>
      <c r="BQ52">
        <v>1573296.31</v>
      </c>
      <c r="BR52" t="s">
        <v>1233</v>
      </c>
      <c r="BT52" s="4">
        <v>3.47</v>
      </c>
      <c r="BU52" t="s">
        <v>900</v>
      </c>
      <c r="BV52" s="4">
        <v>2018</v>
      </c>
      <c r="BW52" s="4">
        <v>5</v>
      </c>
      <c r="BX52" t="s">
        <v>110</v>
      </c>
      <c r="BY52">
        <v>4131</v>
      </c>
      <c r="BZ52">
        <v>4131</v>
      </c>
      <c r="CA52">
        <v>4131</v>
      </c>
      <c r="CB52">
        <v>100</v>
      </c>
    </row>
    <row r="53" spans="1:80">
      <c r="A53" s="4">
        <v>3.48</v>
      </c>
      <c r="B53" s="4">
        <v>2018</v>
      </c>
      <c r="C53" s="4">
        <v>5</v>
      </c>
      <c r="D53" t="s">
        <v>1044</v>
      </c>
      <c r="E53" t="s">
        <v>40</v>
      </c>
      <c r="F53" s="5">
        <v>1052749</v>
      </c>
      <c r="G53" t="s">
        <v>1045</v>
      </c>
      <c r="H53" t="s">
        <v>1046</v>
      </c>
      <c r="I53">
        <v>31</v>
      </c>
      <c r="J53" t="s">
        <v>43</v>
      </c>
      <c r="K53">
        <v>0</v>
      </c>
      <c r="L53" t="s">
        <v>44</v>
      </c>
      <c r="M53" t="s">
        <v>104</v>
      </c>
      <c r="N53" t="s">
        <v>105</v>
      </c>
      <c r="O53" t="s">
        <v>47</v>
      </c>
      <c r="P53" t="s">
        <v>48</v>
      </c>
      <c r="Q53" t="s">
        <v>1047</v>
      </c>
      <c r="R53" t="s">
        <v>106</v>
      </c>
      <c r="S53">
        <v>0</v>
      </c>
      <c r="T53">
        <v>0</v>
      </c>
      <c r="U53">
        <v>3517</v>
      </c>
      <c r="V53" t="s">
        <v>1048</v>
      </c>
      <c r="W53">
        <v>2</v>
      </c>
      <c r="X53" t="s">
        <v>1049</v>
      </c>
      <c r="Y53" s="6">
        <v>43228</v>
      </c>
      <c r="Z53" s="6">
        <v>43248</v>
      </c>
      <c r="AA53" s="5">
        <v>1052138.93</v>
      </c>
      <c r="AB53" s="5">
        <v>1052138.93</v>
      </c>
      <c r="AC53" s="5">
        <v>1052138.93</v>
      </c>
      <c r="AD53" s="5">
        <v>1052138.93</v>
      </c>
      <c r="AE53" s="5">
        <v>1052138.93</v>
      </c>
      <c r="AF53" t="s">
        <v>1050</v>
      </c>
      <c r="AG53" t="s">
        <v>1051</v>
      </c>
      <c r="AH53" t="s">
        <v>1052</v>
      </c>
      <c r="AI53" t="s">
        <v>107</v>
      </c>
      <c r="AJ53" t="s">
        <v>57</v>
      </c>
      <c r="AL53" s="4">
        <v>3.48</v>
      </c>
      <c r="AM53" t="s">
        <v>1044</v>
      </c>
      <c r="AN53" t="s">
        <v>73</v>
      </c>
      <c r="AO53" s="4">
        <v>2018</v>
      </c>
      <c r="AP53" t="s">
        <v>108</v>
      </c>
      <c r="AQ53" t="s">
        <v>141</v>
      </c>
      <c r="AR53" t="s">
        <v>76</v>
      </c>
      <c r="AS53" s="5">
        <v>1052749</v>
      </c>
      <c r="AT53" s="5">
        <v>1052138.93</v>
      </c>
      <c r="AV53" s="4">
        <v>3.48</v>
      </c>
      <c r="AW53" t="s">
        <v>1044</v>
      </c>
      <c r="AX53" t="s">
        <v>110</v>
      </c>
      <c r="AY53">
        <v>2260</v>
      </c>
      <c r="AZ53">
        <v>2260</v>
      </c>
      <c r="BK53">
        <v>3.48</v>
      </c>
      <c r="BL53" t="s">
        <v>1044</v>
      </c>
      <c r="BM53" t="s">
        <v>143</v>
      </c>
      <c r="BN53" t="s">
        <v>1267</v>
      </c>
      <c r="BO53" t="s">
        <v>1118</v>
      </c>
      <c r="BP53" t="s">
        <v>48</v>
      </c>
      <c r="BQ53">
        <v>1022922.1</v>
      </c>
      <c r="BR53" t="s">
        <v>1268</v>
      </c>
      <c r="BT53" s="4">
        <v>3.48</v>
      </c>
      <c r="BU53" t="s">
        <v>1044</v>
      </c>
      <c r="BV53" s="4">
        <v>2018</v>
      </c>
      <c r="BW53" s="4">
        <v>5</v>
      </c>
      <c r="BX53" t="s">
        <v>110</v>
      </c>
      <c r="BY53">
        <v>2260</v>
      </c>
      <c r="BZ53">
        <v>2260</v>
      </c>
      <c r="CA53">
        <v>2260</v>
      </c>
      <c r="CB53">
        <v>100</v>
      </c>
    </row>
    <row r="54" spans="1:80">
      <c r="A54" s="4">
        <v>3.49</v>
      </c>
      <c r="B54" s="4">
        <v>2018</v>
      </c>
      <c r="C54" s="4">
        <v>5</v>
      </c>
      <c r="D54" t="s">
        <v>999</v>
      </c>
      <c r="E54" t="s">
        <v>40</v>
      </c>
      <c r="F54" s="5">
        <v>1526602</v>
      </c>
      <c r="G54" t="s">
        <v>1000</v>
      </c>
      <c r="H54" t="s">
        <v>1001</v>
      </c>
      <c r="I54">
        <v>31</v>
      </c>
      <c r="J54" t="s">
        <v>43</v>
      </c>
      <c r="K54">
        <v>0</v>
      </c>
      <c r="L54" t="s">
        <v>44</v>
      </c>
      <c r="M54" t="s">
        <v>104</v>
      </c>
      <c r="N54" t="s">
        <v>105</v>
      </c>
      <c r="O54" t="s">
        <v>47</v>
      </c>
      <c r="P54" t="s">
        <v>48</v>
      </c>
      <c r="Q54" t="s">
        <v>1002</v>
      </c>
      <c r="R54" t="s">
        <v>106</v>
      </c>
      <c r="S54">
        <v>0</v>
      </c>
      <c r="T54">
        <v>0</v>
      </c>
      <c r="U54">
        <v>4511</v>
      </c>
      <c r="V54" t="s">
        <v>1003</v>
      </c>
      <c r="W54">
        <v>2</v>
      </c>
      <c r="X54" t="s">
        <v>1004</v>
      </c>
      <c r="Y54" s="6">
        <v>43236</v>
      </c>
      <c r="Z54" s="6">
        <v>43305</v>
      </c>
      <c r="AA54" s="5">
        <v>1525447.14</v>
      </c>
      <c r="AB54" s="5">
        <v>1525447.14</v>
      </c>
      <c r="AC54" s="5">
        <v>1525447.14</v>
      </c>
      <c r="AD54" s="5">
        <v>1525447.14</v>
      </c>
      <c r="AE54" s="5">
        <v>1525447.14</v>
      </c>
      <c r="AF54" t="s">
        <v>1005</v>
      </c>
      <c r="AG54" t="s">
        <v>1006</v>
      </c>
      <c r="AH54" t="s">
        <v>1007</v>
      </c>
      <c r="AI54" t="s">
        <v>107</v>
      </c>
      <c r="AJ54" t="s">
        <v>57</v>
      </c>
      <c r="AL54" s="4">
        <v>3.49</v>
      </c>
      <c r="AM54" t="s">
        <v>999</v>
      </c>
      <c r="AN54" t="s">
        <v>73</v>
      </c>
      <c r="AO54" s="4">
        <v>2018</v>
      </c>
      <c r="AP54" t="s">
        <v>108</v>
      </c>
      <c r="AQ54" t="s">
        <v>141</v>
      </c>
      <c r="AR54" t="s">
        <v>76</v>
      </c>
      <c r="AS54" s="5">
        <v>1526602</v>
      </c>
      <c r="AT54" s="5">
        <v>1525447.14</v>
      </c>
      <c r="AV54" s="4">
        <v>3.49</v>
      </c>
      <c r="AW54" t="s">
        <v>999</v>
      </c>
      <c r="AX54" t="s">
        <v>110</v>
      </c>
      <c r="AY54">
        <v>3277.25</v>
      </c>
      <c r="AZ54">
        <v>3277.25</v>
      </c>
      <c r="BK54">
        <v>3.49</v>
      </c>
      <c r="BL54" t="s">
        <v>999</v>
      </c>
      <c r="BM54" t="s">
        <v>143</v>
      </c>
      <c r="BN54" t="s">
        <v>1256</v>
      </c>
      <c r="BO54" t="s">
        <v>1235</v>
      </c>
      <c r="BP54" t="s">
        <v>48</v>
      </c>
      <c r="BQ54">
        <v>1483084.1</v>
      </c>
      <c r="BR54" t="s">
        <v>1257</v>
      </c>
      <c r="BT54" s="4">
        <v>3.49</v>
      </c>
      <c r="BU54" t="s">
        <v>999</v>
      </c>
      <c r="BV54" s="4">
        <v>2018</v>
      </c>
      <c r="BW54" s="4">
        <v>5</v>
      </c>
      <c r="BX54" t="s">
        <v>110</v>
      </c>
      <c r="BY54">
        <v>3277.25</v>
      </c>
      <c r="BZ54">
        <v>3277.25</v>
      </c>
      <c r="CA54">
        <v>3277.25</v>
      </c>
      <c r="CB54">
        <v>100</v>
      </c>
    </row>
    <row r="55" spans="1:80">
      <c r="A55" s="15">
        <v>3.5</v>
      </c>
      <c r="B55" s="4">
        <v>2018</v>
      </c>
      <c r="C55" s="4">
        <v>5</v>
      </c>
      <c r="D55" t="s">
        <v>729</v>
      </c>
      <c r="E55" t="s">
        <v>40</v>
      </c>
      <c r="F55" s="5">
        <v>573916</v>
      </c>
      <c r="G55" t="s">
        <v>730</v>
      </c>
      <c r="H55" t="s">
        <v>731</v>
      </c>
      <c r="I55">
        <v>31</v>
      </c>
      <c r="J55" t="s">
        <v>43</v>
      </c>
      <c r="K55">
        <v>0</v>
      </c>
      <c r="L55" t="s">
        <v>44</v>
      </c>
      <c r="M55" t="s">
        <v>104</v>
      </c>
      <c r="N55" t="s">
        <v>105</v>
      </c>
      <c r="O55" t="s">
        <v>47</v>
      </c>
      <c r="P55" t="s">
        <v>48</v>
      </c>
      <c r="Q55" t="s">
        <v>732</v>
      </c>
      <c r="R55" t="s">
        <v>106</v>
      </c>
      <c r="S55">
        <v>0</v>
      </c>
      <c r="T55">
        <v>0</v>
      </c>
      <c r="U55">
        <v>809</v>
      </c>
      <c r="V55" t="s">
        <v>733</v>
      </c>
      <c r="W55">
        <v>2</v>
      </c>
      <c r="X55" t="s">
        <v>734</v>
      </c>
      <c r="Y55" s="6">
        <v>43248</v>
      </c>
      <c r="Z55" s="6">
        <v>43267</v>
      </c>
      <c r="AA55" s="5">
        <v>573872.5</v>
      </c>
      <c r="AB55" s="5">
        <v>573872.55000000005</v>
      </c>
      <c r="AC55" s="5">
        <v>573872.55000000005</v>
      </c>
      <c r="AD55" s="5">
        <v>573872.55000000005</v>
      </c>
      <c r="AE55" s="5">
        <v>573872.55000000005</v>
      </c>
      <c r="AF55" t="s">
        <v>735</v>
      </c>
      <c r="AG55" t="s">
        <v>736</v>
      </c>
      <c r="AH55" t="s">
        <v>737</v>
      </c>
      <c r="AI55" t="s">
        <v>107</v>
      </c>
      <c r="AJ55" t="s">
        <v>57</v>
      </c>
      <c r="AL55" s="15">
        <v>3.5</v>
      </c>
      <c r="AM55" t="s">
        <v>729</v>
      </c>
      <c r="AN55" t="s">
        <v>73</v>
      </c>
      <c r="AO55" s="4">
        <v>2018</v>
      </c>
      <c r="AP55" t="s">
        <v>108</v>
      </c>
      <c r="AQ55" t="s">
        <v>141</v>
      </c>
      <c r="AR55" t="s">
        <v>76</v>
      </c>
      <c r="AS55" s="5">
        <v>573916</v>
      </c>
      <c r="AT55" s="5">
        <v>573872.55000000005</v>
      </c>
      <c r="AV55" s="15">
        <v>3.5</v>
      </c>
      <c r="AW55" t="s">
        <v>729</v>
      </c>
      <c r="AX55" t="s">
        <v>110</v>
      </c>
      <c r="AY55">
        <v>1464</v>
      </c>
      <c r="AZ55">
        <v>1464</v>
      </c>
      <c r="BB55" s="15"/>
      <c r="BK55" s="12">
        <v>3.5</v>
      </c>
      <c r="BL55" t="s">
        <v>729</v>
      </c>
      <c r="BM55" t="s">
        <v>143</v>
      </c>
      <c r="BN55" t="s">
        <v>1188</v>
      </c>
      <c r="BO55" t="s">
        <v>1189</v>
      </c>
      <c r="BP55" t="s">
        <v>48</v>
      </c>
      <c r="BQ55">
        <v>557939.77</v>
      </c>
      <c r="BR55" t="s">
        <v>1190</v>
      </c>
      <c r="BT55" s="15">
        <v>3.5</v>
      </c>
      <c r="BU55" t="s">
        <v>729</v>
      </c>
      <c r="BV55" s="4">
        <v>2018</v>
      </c>
      <c r="BW55" s="4">
        <v>5</v>
      </c>
      <c r="BX55" t="s">
        <v>110</v>
      </c>
      <c r="BY55">
        <v>1464</v>
      </c>
      <c r="BZ55">
        <v>1464</v>
      </c>
      <c r="CA55">
        <v>1464</v>
      </c>
      <c r="CB55">
        <v>100</v>
      </c>
    </row>
    <row r="56" spans="1:80">
      <c r="A56" s="4">
        <v>3.51</v>
      </c>
      <c r="B56" s="4">
        <v>2018</v>
      </c>
      <c r="C56" s="4">
        <v>5</v>
      </c>
      <c r="D56" t="s">
        <v>674</v>
      </c>
      <c r="E56" t="s">
        <v>40</v>
      </c>
      <c r="F56" s="5">
        <v>1686942</v>
      </c>
      <c r="G56" t="s">
        <v>675</v>
      </c>
      <c r="H56" t="s">
        <v>676</v>
      </c>
      <c r="I56">
        <v>31</v>
      </c>
      <c r="J56" t="s">
        <v>43</v>
      </c>
      <c r="K56">
        <v>0</v>
      </c>
      <c r="L56" t="s">
        <v>44</v>
      </c>
      <c r="M56" t="s">
        <v>104</v>
      </c>
      <c r="N56" t="s">
        <v>105</v>
      </c>
      <c r="O56" t="s">
        <v>47</v>
      </c>
      <c r="P56" t="s">
        <v>48</v>
      </c>
      <c r="Q56" t="s">
        <v>677</v>
      </c>
      <c r="R56" t="s">
        <v>106</v>
      </c>
      <c r="S56">
        <v>0</v>
      </c>
      <c r="T56">
        <v>0</v>
      </c>
      <c r="U56">
        <v>2374</v>
      </c>
      <c r="V56" t="s">
        <v>678</v>
      </c>
      <c r="W56">
        <v>2</v>
      </c>
      <c r="X56" t="s">
        <v>679</v>
      </c>
      <c r="Y56" s="6">
        <v>43228</v>
      </c>
      <c r="Z56" s="6">
        <v>43272</v>
      </c>
      <c r="AA56" s="5">
        <v>1686221.97</v>
      </c>
      <c r="AB56" s="5">
        <v>1686221.97</v>
      </c>
      <c r="AC56" s="5">
        <v>1686221.97</v>
      </c>
      <c r="AD56" s="5">
        <v>1686221.97</v>
      </c>
      <c r="AE56" s="5">
        <v>1686221.97</v>
      </c>
      <c r="AF56" t="s">
        <v>680</v>
      </c>
      <c r="AG56" t="s">
        <v>681</v>
      </c>
      <c r="AH56" t="s">
        <v>682</v>
      </c>
      <c r="AI56" t="s">
        <v>107</v>
      </c>
      <c r="AJ56" t="s">
        <v>57</v>
      </c>
      <c r="AL56" s="4">
        <v>3.51</v>
      </c>
      <c r="AM56" t="s">
        <v>674</v>
      </c>
      <c r="AN56" t="s">
        <v>73</v>
      </c>
      <c r="AO56" s="4">
        <v>2018</v>
      </c>
      <c r="AP56" t="s">
        <v>108</v>
      </c>
      <c r="AQ56" t="s">
        <v>141</v>
      </c>
      <c r="AR56" t="s">
        <v>76</v>
      </c>
      <c r="AS56" s="5">
        <v>1686942</v>
      </c>
      <c r="AT56" s="5">
        <v>1686221.97</v>
      </c>
      <c r="AV56" s="4">
        <v>3.51</v>
      </c>
      <c r="AW56" t="s">
        <v>674</v>
      </c>
      <c r="AX56" t="s">
        <v>110</v>
      </c>
      <c r="AY56">
        <v>4185.5</v>
      </c>
      <c r="AZ56">
        <v>4185.5</v>
      </c>
      <c r="BK56">
        <v>3.51</v>
      </c>
      <c r="BL56" t="s">
        <v>674</v>
      </c>
      <c r="BM56" t="s">
        <v>143</v>
      </c>
      <c r="BN56" t="s">
        <v>1174</v>
      </c>
      <c r="BO56" t="s">
        <v>1124</v>
      </c>
      <c r="BP56" t="s">
        <v>48</v>
      </c>
      <c r="BQ56">
        <v>1639400.09</v>
      </c>
      <c r="BR56" t="s">
        <v>1175</v>
      </c>
      <c r="BT56" s="4">
        <v>3.51</v>
      </c>
      <c r="BU56" t="s">
        <v>674</v>
      </c>
      <c r="BV56" s="4">
        <v>2018</v>
      </c>
      <c r="BW56" s="4">
        <v>5</v>
      </c>
      <c r="BX56" t="s">
        <v>110</v>
      </c>
      <c r="BY56">
        <v>4185.5</v>
      </c>
      <c r="BZ56">
        <v>4185.5</v>
      </c>
      <c r="CA56">
        <v>4185.5</v>
      </c>
      <c r="CB56">
        <v>100</v>
      </c>
    </row>
    <row r="57" spans="1:80">
      <c r="A57" s="4">
        <v>3.52</v>
      </c>
      <c r="B57" s="4">
        <v>2018</v>
      </c>
      <c r="C57" s="4">
        <v>5</v>
      </c>
      <c r="D57" t="s">
        <v>500</v>
      </c>
      <c r="E57" t="s">
        <v>40</v>
      </c>
      <c r="F57" s="5">
        <v>1294974</v>
      </c>
      <c r="G57" t="s">
        <v>501</v>
      </c>
      <c r="H57" t="s">
        <v>502</v>
      </c>
      <c r="I57">
        <v>31</v>
      </c>
      <c r="J57" t="s">
        <v>43</v>
      </c>
      <c r="K57">
        <v>1</v>
      </c>
      <c r="L57" t="s">
        <v>273</v>
      </c>
      <c r="M57" t="s">
        <v>104</v>
      </c>
      <c r="N57" t="s">
        <v>105</v>
      </c>
      <c r="O57" t="s">
        <v>47</v>
      </c>
      <c r="P57" t="s">
        <v>48</v>
      </c>
      <c r="Q57" t="s">
        <v>503</v>
      </c>
      <c r="R57" t="s">
        <v>106</v>
      </c>
      <c r="S57">
        <v>0</v>
      </c>
      <c r="T57">
        <v>0</v>
      </c>
      <c r="U57">
        <v>760</v>
      </c>
      <c r="V57" t="s">
        <v>504</v>
      </c>
      <c r="W57">
        <v>2</v>
      </c>
      <c r="X57" t="s">
        <v>505</v>
      </c>
      <c r="Y57" s="6">
        <v>43231</v>
      </c>
      <c r="Z57" s="6">
        <v>43310</v>
      </c>
      <c r="AA57" s="5">
        <v>1293600.71</v>
      </c>
      <c r="AB57" s="5">
        <v>1293600.71</v>
      </c>
      <c r="AC57" s="5">
        <v>1293600.71</v>
      </c>
      <c r="AD57" s="5">
        <v>1293600.71</v>
      </c>
      <c r="AE57" s="5">
        <v>1293600.71</v>
      </c>
      <c r="AF57" t="s">
        <v>506</v>
      </c>
      <c r="AG57" t="s">
        <v>507</v>
      </c>
      <c r="AH57" t="s">
        <v>508</v>
      </c>
      <c r="AI57" t="s">
        <v>107</v>
      </c>
      <c r="AJ57" t="s">
        <v>57</v>
      </c>
      <c r="AL57" s="4">
        <v>3.52</v>
      </c>
      <c r="AM57" t="s">
        <v>500</v>
      </c>
      <c r="AN57" t="s">
        <v>73</v>
      </c>
      <c r="AO57" s="4">
        <v>2018</v>
      </c>
      <c r="AP57" t="s">
        <v>108</v>
      </c>
      <c r="AQ57" t="s">
        <v>141</v>
      </c>
      <c r="AR57" t="s">
        <v>76</v>
      </c>
      <c r="AS57" s="5">
        <v>1294974</v>
      </c>
      <c r="AT57" s="5">
        <v>1293600.71</v>
      </c>
      <c r="AV57" s="4">
        <v>3.52</v>
      </c>
      <c r="AW57" t="s">
        <v>500</v>
      </c>
      <c r="AX57" t="s">
        <v>110</v>
      </c>
      <c r="AY57">
        <v>2780</v>
      </c>
      <c r="AZ57">
        <v>2780</v>
      </c>
      <c r="BK57">
        <v>3.52</v>
      </c>
      <c r="BL57" t="s">
        <v>500</v>
      </c>
      <c r="BM57" t="s">
        <v>143</v>
      </c>
      <c r="BN57" t="s">
        <v>1126</v>
      </c>
      <c r="BO57" t="s">
        <v>1127</v>
      </c>
      <c r="BP57" t="s">
        <v>48</v>
      </c>
      <c r="BQ57">
        <v>1257672</v>
      </c>
      <c r="BR57" t="s">
        <v>1128</v>
      </c>
      <c r="BT57" s="4">
        <v>3.52</v>
      </c>
      <c r="BU57" t="s">
        <v>500</v>
      </c>
      <c r="BV57" s="4">
        <v>2018</v>
      </c>
      <c r="BW57" s="4">
        <v>5</v>
      </c>
      <c r="BX57" t="s">
        <v>110</v>
      </c>
      <c r="BY57">
        <v>2780</v>
      </c>
      <c r="BZ57">
        <v>2780</v>
      </c>
      <c r="CA57">
        <v>2780</v>
      </c>
      <c r="CB57">
        <v>100</v>
      </c>
    </row>
    <row r="58" spans="1:80">
      <c r="A58" s="4">
        <v>3.53</v>
      </c>
      <c r="B58" s="4">
        <v>2018</v>
      </c>
      <c r="C58" s="4">
        <v>5</v>
      </c>
      <c r="D58" t="s">
        <v>627</v>
      </c>
      <c r="E58" t="s">
        <v>40</v>
      </c>
      <c r="F58" s="5">
        <v>611153</v>
      </c>
      <c r="G58" t="s">
        <v>628</v>
      </c>
      <c r="H58" t="s">
        <v>629</v>
      </c>
      <c r="I58">
        <v>31</v>
      </c>
      <c r="J58" t="s">
        <v>43</v>
      </c>
      <c r="K58">
        <v>0</v>
      </c>
      <c r="L58" t="s">
        <v>44</v>
      </c>
      <c r="M58" t="s">
        <v>104</v>
      </c>
      <c r="N58" t="s">
        <v>105</v>
      </c>
      <c r="O58" t="s">
        <v>47</v>
      </c>
      <c r="P58" t="s">
        <v>48</v>
      </c>
      <c r="Q58" t="s">
        <v>630</v>
      </c>
      <c r="R58" t="s">
        <v>106</v>
      </c>
      <c r="S58">
        <v>0</v>
      </c>
      <c r="T58">
        <v>0</v>
      </c>
      <c r="U58">
        <v>413</v>
      </c>
      <c r="V58" t="s">
        <v>631</v>
      </c>
      <c r="W58">
        <v>2</v>
      </c>
      <c r="X58" t="s">
        <v>632</v>
      </c>
      <c r="Y58" s="6">
        <v>43217</v>
      </c>
      <c r="Z58" s="6">
        <v>43251</v>
      </c>
      <c r="AA58" s="5">
        <v>611139.82999999996</v>
      </c>
      <c r="AB58" s="5">
        <v>611139.82999999996</v>
      </c>
      <c r="AC58" s="5">
        <v>611139.82999999996</v>
      </c>
      <c r="AD58" s="5">
        <v>611139.82999999996</v>
      </c>
      <c r="AE58" s="5">
        <v>611139.82999999996</v>
      </c>
      <c r="AF58" t="s">
        <v>633</v>
      </c>
      <c r="AG58" t="s">
        <v>634</v>
      </c>
      <c r="AH58" t="s">
        <v>635</v>
      </c>
      <c r="AI58" t="s">
        <v>107</v>
      </c>
      <c r="AJ58" t="s">
        <v>57</v>
      </c>
      <c r="AL58" s="4">
        <v>3.53</v>
      </c>
      <c r="AM58" t="s">
        <v>627</v>
      </c>
      <c r="AN58" t="s">
        <v>73</v>
      </c>
      <c r="AO58" s="4">
        <v>2018</v>
      </c>
      <c r="AP58" t="s">
        <v>108</v>
      </c>
      <c r="AQ58" t="s">
        <v>141</v>
      </c>
      <c r="AR58" t="s">
        <v>76</v>
      </c>
      <c r="AS58" s="5">
        <v>611153</v>
      </c>
      <c r="AT58" s="5">
        <v>611139.82999999996</v>
      </c>
      <c r="AV58" s="4">
        <v>3.53</v>
      </c>
      <c r="AW58" t="s">
        <v>627</v>
      </c>
      <c r="AX58" t="s">
        <v>110</v>
      </c>
      <c r="AY58">
        <v>1312</v>
      </c>
      <c r="AZ58">
        <v>1312</v>
      </c>
      <c r="BK58">
        <v>3.53</v>
      </c>
      <c r="BL58" t="s">
        <v>627</v>
      </c>
      <c r="BM58" t="s">
        <v>143</v>
      </c>
      <c r="BN58" t="s">
        <v>1164</v>
      </c>
      <c r="BO58" t="s">
        <v>1127</v>
      </c>
      <c r="BP58" t="s">
        <v>48</v>
      </c>
      <c r="BQ58">
        <v>594172.79</v>
      </c>
      <c r="BR58" t="s">
        <v>1165</v>
      </c>
      <c r="BT58" s="4">
        <v>3.53</v>
      </c>
      <c r="BU58" t="s">
        <v>627</v>
      </c>
      <c r="BV58" s="4">
        <v>2018</v>
      </c>
      <c r="BW58" s="4">
        <v>5</v>
      </c>
      <c r="BX58" t="s">
        <v>110</v>
      </c>
      <c r="BY58">
        <v>1312</v>
      </c>
      <c r="BZ58">
        <v>1312</v>
      </c>
      <c r="CA58">
        <v>1312</v>
      </c>
      <c r="CB58">
        <v>100</v>
      </c>
    </row>
    <row r="59" spans="1:80">
      <c r="A59" s="4">
        <v>3.54</v>
      </c>
      <c r="B59" s="4">
        <v>2018</v>
      </c>
      <c r="C59" s="4">
        <v>5</v>
      </c>
      <c r="D59" t="s">
        <v>591</v>
      </c>
      <c r="E59" t="s">
        <v>40</v>
      </c>
      <c r="F59" s="5">
        <v>2032140</v>
      </c>
      <c r="G59" t="s">
        <v>592</v>
      </c>
      <c r="H59" t="s">
        <v>593</v>
      </c>
      <c r="I59">
        <v>31</v>
      </c>
      <c r="J59" t="s">
        <v>43</v>
      </c>
      <c r="K59">
        <v>0</v>
      </c>
      <c r="L59" t="s">
        <v>44</v>
      </c>
      <c r="M59" t="s">
        <v>104</v>
      </c>
      <c r="N59" t="s">
        <v>105</v>
      </c>
      <c r="O59" t="s">
        <v>47</v>
      </c>
      <c r="P59" t="s">
        <v>48</v>
      </c>
      <c r="Q59" t="s">
        <v>594</v>
      </c>
      <c r="R59" t="s">
        <v>106</v>
      </c>
      <c r="S59">
        <v>0</v>
      </c>
      <c r="T59">
        <v>0</v>
      </c>
      <c r="U59">
        <v>11551</v>
      </c>
      <c r="V59" t="s">
        <v>595</v>
      </c>
      <c r="W59">
        <v>2</v>
      </c>
      <c r="X59" t="s">
        <v>596</v>
      </c>
      <c r="Y59" s="6">
        <v>43231</v>
      </c>
      <c r="Z59" s="6">
        <v>43307</v>
      </c>
      <c r="AA59" s="5">
        <v>2029540.12</v>
      </c>
      <c r="AB59" s="5">
        <v>2029540.12</v>
      </c>
      <c r="AC59" s="5">
        <v>2029540.12</v>
      </c>
      <c r="AD59" s="5">
        <v>2029540.12</v>
      </c>
      <c r="AE59" s="5">
        <v>2029540.12</v>
      </c>
      <c r="AF59" t="s">
        <v>597</v>
      </c>
      <c r="AG59" t="s">
        <v>598</v>
      </c>
      <c r="AH59" t="s">
        <v>599</v>
      </c>
      <c r="AI59" t="s">
        <v>107</v>
      </c>
      <c r="AJ59" t="s">
        <v>57</v>
      </c>
      <c r="AL59" s="4">
        <v>3.54</v>
      </c>
      <c r="AM59" t="s">
        <v>591</v>
      </c>
      <c r="AN59" t="s">
        <v>73</v>
      </c>
      <c r="AO59" s="4">
        <v>2018</v>
      </c>
      <c r="AP59" t="s">
        <v>108</v>
      </c>
      <c r="AQ59" t="s">
        <v>141</v>
      </c>
      <c r="AR59" t="s">
        <v>76</v>
      </c>
      <c r="AS59" s="5">
        <v>2032140</v>
      </c>
      <c r="AT59" s="5">
        <v>2029540.12</v>
      </c>
      <c r="AV59" s="4">
        <v>3.54</v>
      </c>
      <c r="AW59" t="s">
        <v>591</v>
      </c>
      <c r="AX59" t="s">
        <v>110</v>
      </c>
      <c r="AY59">
        <v>5183.78</v>
      </c>
      <c r="AZ59">
        <v>5183.78</v>
      </c>
      <c r="BK59">
        <v>3.54</v>
      </c>
      <c r="BL59" t="s">
        <v>591</v>
      </c>
      <c r="BM59" t="s">
        <v>143</v>
      </c>
      <c r="BN59" t="s">
        <v>1154</v>
      </c>
      <c r="BO59" t="s">
        <v>1155</v>
      </c>
      <c r="BP59" t="s">
        <v>48</v>
      </c>
      <c r="BQ59">
        <v>1973166.47</v>
      </c>
      <c r="BR59" t="s">
        <v>1156</v>
      </c>
      <c r="BT59" s="4">
        <v>3.54</v>
      </c>
      <c r="BU59" t="s">
        <v>591</v>
      </c>
      <c r="BV59" s="4">
        <v>2018</v>
      </c>
      <c r="BW59" s="4">
        <v>5</v>
      </c>
      <c r="BX59" t="s">
        <v>110</v>
      </c>
      <c r="BY59">
        <v>5183.78</v>
      </c>
      <c r="BZ59">
        <v>5183.78</v>
      </c>
      <c r="CA59">
        <v>5183.78</v>
      </c>
      <c r="CB59">
        <v>100</v>
      </c>
    </row>
    <row r="60" spans="1:80">
      <c r="A60" s="4">
        <v>3.55</v>
      </c>
      <c r="B60" s="4">
        <v>2018</v>
      </c>
      <c r="C60" s="4">
        <v>5</v>
      </c>
      <c r="D60" t="s">
        <v>618</v>
      </c>
      <c r="E60" t="s">
        <v>40</v>
      </c>
      <c r="F60" s="5">
        <v>2131603</v>
      </c>
      <c r="G60" t="s">
        <v>619</v>
      </c>
      <c r="H60" t="s">
        <v>620</v>
      </c>
      <c r="I60">
        <v>31</v>
      </c>
      <c r="J60" t="s">
        <v>43</v>
      </c>
      <c r="K60">
        <v>0</v>
      </c>
      <c r="L60" t="s">
        <v>44</v>
      </c>
      <c r="M60" t="s">
        <v>104</v>
      </c>
      <c r="N60" t="s">
        <v>105</v>
      </c>
      <c r="O60" t="s">
        <v>47</v>
      </c>
      <c r="P60" t="s">
        <v>48</v>
      </c>
      <c r="Q60" t="s">
        <v>621</v>
      </c>
      <c r="R60" t="s">
        <v>106</v>
      </c>
      <c r="S60">
        <v>0</v>
      </c>
      <c r="T60">
        <v>0</v>
      </c>
      <c r="U60">
        <v>3742</v>
      </c>
      <c r="V60" t="s">
        <v>622</v>
      </c>
      <c r="W60">
        <v>2</v>
      </c>
      <c r="X60" t="s">
        <v>623</v>
      </c>
      <c r="Y60" s="6">
        <v>43243</v>
      </c>
      <c r="Z60" s="6">
        <v>43310</v>
      </c>
      <c r="AA60" s="5">
        <v>2130287.5</v>
      </c>
      <c r="AB60" s="5">
        <v>2130287.5</v>
      </c>
      <c r="AC60" s="5">
        <v>2130287.5</v>
      </c>
      <c r="AD60" s="5">
        <v>2130287.5</v>
      </c>
      <c r="AE60" s="5">
        <v>2130287.5</v>
      </c>
      <c r="AF60" t="s">
        <v>624</v>
      </c>
      <c r="AG60" t="s">
        <v>625</v>
      </c>
      <c r="AH60" t="s">
        <v>626</v>
      </c>
      <c r="AI60" t="s">
        <v>107</v>
      </c>
      <c r="AJ60" t="s">
        <v>57</v>
      </c>
      <c r="AL60" s="4">
        <v>3.55</v>
      </c>
      <c r="AM60" t="s">
        <v>618</v>
      </c>
      <c r="AN60" t="s">
        <v>73</v>
      </c>
      <c r="AO60" s="4">
        <v>2018</v>
      </c>
      <c r="AP60" t="s">
        <v>108</v>
      </c>
      <c r="AQ60" t="s">
        <v>141</v>
      </c>
      <c r="AR60" t="s">
        <v>76</v>
      </c>
      <c r="AS60" s="5">
        <v>2131603</v>
      </c>
      <c r="AT60" s="5">
        <v>2130287.5</v>
      </c>
      <c r="AV60" s="4">
        <v>3.55</v>
      </c>
      <c r="AW60" t="s">
        <v>618</v>
      </c>
      <c r="AX60" t="s">
        <v>110</v>
      </c>
      <c r="AY60">
        <v>5437.5</v>
      </c>
      <c r="AZ60">
        <v>5437.5</v>
      </c>
      <c r="BK60">
        <v>3.55</v>
      </c>
      <c r="BL60" t="s">
        <v>618</v>
      </c>
      <c r="BM60" t="s">
        <v>143</v>
      </c>
      <c r="BN60" t="s">
        <v>1161</v>
      </c>
      <c r="BO60" t="s">
        <v>1162</v>
      </c>
      <c r="BP60" t="s">
        <v>48</v>
      </c>
      <c r="BQ60">
        <v>2071130.72</v>
      </c>
      <c r="BR60" t="s">
        <v>1163</v>
      </c>
      <c r="BT60" s="4">
        <v>3.55</v>
      </c>
      <c r="BU60" t="s">
        <v>618</v>
      </c>
      <c r="BV60" s="4">
        <v>2018</v>
      </c>
      <c r="BW60" s="4">
        <v>5</v>
      </c>
      <c r="BX60" t="s">
        <v>110</v>
      </c>
      <c r="BY60">
        <v>5437.5</v>
      </c>
      <c r="BZ60">
        <v>5437.5</v>
      </c>
      <c r="CA60">
        <v>5437.5</v>
      </c>
      <c r="CB60">
        <v>100</v>
      </c>
    </row>
    <row r="61" spans="1:80">
      <c r="A61" s="4">
        <v>3.56</v>
      </c>
      <c r="B61" s="4">
        <v>2018</v>
      </c>
      <c r="C61" s="4">
        <v>5</v>
      </c>
      <c r="D61" t="s">
        <v>1008</v>
      </c>
      <c r="E61" t="s">
        <v>40</v>
      </c>
      <c r="F61" s="5">
        <v>501387</v>
      </c>
      <c r="G61" t="s">
        <v>1009</v>
      </c>
      <c r="H61" t="s">
        <v>1010</v>
      </c>
      <c r="I61">
        <v>31</v>
      </c>
      <c r="J61" t="s">
        <v>43</v>
      </c>
      <c r="K61">
        <v>0</v>
      </c>
      <c r="L61" t="s">
        <v>44</v>
      </c>
      <c r="M61" t="s">
        <v>104</v>
      </c>
      <c r="N61" t="s">
        <v>105</v>
      </c>
      <c r="O61" t="s">
        <v>47</v>
      </c>
      <c r="P61" t="s">
        <v>48</v>
      </c>
      <c r="Q61" t="s">
        <v>1011</v>
      </c>
      <c r="R61" t="s">
        <v>106</v>
      </c>
      <c r="S61">
        <v>0</v>
      </c>
      <c r="T61">
        <v>0</v>
      </c>
      <c r="U61">
        <v>2374</v>
      </c>
      <c r="V61" t="s">
        <v>1012</v>
      </c>
      <c r="W61">
        <v>2</v>
      </c>
      <c r="X61" t="s">
        <v>1013</v>
      </c>
      <c r="Y61" s="6">
        <v>43216</v>
      </c>
      <c r="Z61" s="6">
        <v>43245</v>
      </c>
      <c r="AA61" s="5">
        <v>499778.6</v>
      </c>
      <c r="AB61" s="5">
        <v>499778.6</v>
      </c>
      <c r="AC61" s="5">
        <v>499778.6</v>
      </c>
      <c r="AD61" s="5">
        <v>499778.6</v>
      </c>
      <c r="AE61" s="5">
        <v>499778.6</v>
      </c>
      <c r="AF61" t="s">
        <v>1014</v>
      </c>
      <c r="AG61" t="s">
        <v>1015</v>
      </c>
      <c r="AH61" t="s">
        <v>1016</v>
      </c>
      <c r="AI61" t="s">
        <v>107</v>
      </c>
      <c r="AJ61" t="s">
        <v>57</v>
      </c>
      <c r="AL61" s="4">
        <v>3.56</v>
      </c>
      <c r="AM61" t="s">
        <v>1008</v>
      </c>
      <c r="AN61" t="s">
        <v>73</v>
      </c>
      <c r="AO61" s="4">
        <v>2018</v>
      </c>
      <c r="AP61" t="s">
        <v>108</v>
      </c>
      <c r="AQ61" t="s">
        <v>141</v>
      </c>
      <c r="AR61" t="s">
        <v>76</v>
      </c>
      <c r="AS61" s="5">
        <v>501387</v>
      </c>
      <c r="AT61" s="5">
        <v>499778.6</v>
      </c>
      <c r="AV61" s="4">
        <v>3.56</v>
      </c>
      <c r="AW61" t="s">
        <v>1008</v>
      </c>
      <c r="AX61" t="s">
        <v>110</v>
      </c>
      <c r="AY61">
        <v>1244</v>
      </c>
      <c r="AZ61">
        <v>1244</v>
      </c>
      <c r="BK61">
        <v>3.56</v>
      </c>
      <c r="BL61" t="s">
        <v>1008</v>
      </c>
      <c r="BM61" t="s">
        <v>143</v>
      </c>
      <c r="BN61" t="s">
        <v>1258</v>
      </c>
      <c r="BO61" t="s">
        <v>1124</v>
      </c>
      <c r="BP61" t="s">
        <v>48</v>
      </c>
      <c r="BQ61">
        <v>485886</v>
      </c>
      <c r="BR61" t="s">
        <v>1259</v>
      </c>
      <c r="BT61" s="4">
        <v>3.56</v>
      </c>
      <c r="BU61" t="s">
        <v>1008</v>
      </c>
      <c r="BV61" s="4">
        <v>2018</v>
      </c>
      <c r="BW61" s="4">
        <v>5</v>
      </c>
      <c r="BX61" t="s">
        <v>110</v>
      </c>
      <c r="BY61">
        <v>1244</v>
      </c>
      <c r="BZ61">
        <v>1244</v>
      </c>
      <c r="CA61">
        <v>1244</v>
      </c>
      <c r="CB61">
        <v>100</v>
      </c>
    </row>
    <row r="62" spans="1:80">
      <c r="A62" s="4">
        <v>3.57</v>
      </c>
      <c r="B62" s="4">
        <v>2018</v>
      </c>
      <c r="C62" s="4">
        <v>5</v>
      </c>
      <c r="D62" t="s">
        <v>664</v>
      </c>
      <c r="E62" t="s">
        <v>40</v>
      </c>
      <c r="F62" s="5">
        <v>735992</v>
      </c>
      <c r="G62" t="s">
        <v>665</v>
      </c>
      <c r="H62" t="s">
        <v>666</v>
      </c>
      <c r="I62">
        <v>31</v>
      </c>
      <c r="J62" t="s">
        <v>43</v>
      </c>
      <c r="K62">
        <v>17</v>
      </c>
      <c r="L62" t="s">
        <v>667</v>
      </c>
      <c r="M62" t="s">
        <v>104</v>
      </c>
      <c r="N62" t="s">
        <v>105</v>
      </c>
      <c r="O62" t="s">
        <v>47</v>
      </c>
      <c r="P62" t="s">
        <v>48</v>
      </c>
      <c r="Q62" t="s">
        <v>668</v>
      </c>
      <c r="R62" t="s">
        <v>106</v>
      </c>
      <c r="S62">
        <v>0</v>
      </c>
      <c r="T62">
        <v>0</v>
      </c>
      <c r="U62">
        <v>789</v>
      </c>
      <c r="V62" t="s">
        <v>669</v>
      </c>
      <c r="W62">
        <v>2</v>
      </c>
      <c r="X62" t="s">
        <v>670</v>
      </c>
      <c r="Y62" s="6">
        <v>43238</v>
      </c>
      <c r="Z62" s="6">
        <v>43282</v>
      </c>
      <c r="AA62" s="5">
        <v>735957.67</v>
      </c>
      <c r="AB62" s="5">
        <v>735957.67</v>
      </c>
      <c r="AC62" s="5">
        <v>735957.67</v>
      </c>
      <c r="AD62" s="5">
        <v>735957.67</v>
      </c>
      <c r="AE62" s="5">
        <v>735957.67</v>
      </c>
      <c r="AF62" t="s">
        <v>671</v>
      </c>
      <c r="AG62" t="s">
        <v>672</v>
      </c>
      <c r="AH62" t="s">
        <v>673</v>
      </c>
      <c r="AI62" t="s">
        <v>107</v>
      </c>
      <c r="AJ62" t="s">
        <v>57</v>
      </c>
      <c r="AL62" s="4">
        <v>3.57</v>
      </c>
      <c r="AM62" t="s">
        <v>664</v>
      </c>
      <c r="AN62" t="s">
        <v>73</v>
      </c>
      <c r="AO62" s="4">
        <v>2018</v>
      </c>
      <c r="AP62" t="s">
        <v>108</v>
      </c>
      <c r="AQ62" t="s">
        <v>141</v>
      </c>
      <c r="AR62" t="s">
        <v>76</v>
      </c>
      <c r="AS62" s="5">
        <v>735992</v>
      </c>
      <c r="AT62" s="5">
        <v>735957.67</v>
      </c>
      <c r="AV62" s="4">
        <v>3.57</v>
      </c>
      <c r="AW62" t="s">
        <v>664</v>
      </c>
      <c r="AX62" t="s">
        <v>110</v>
      </c>
      <c r="AY62">
        <v>1580</v>
      </c>
      <c r="AZ62">
        <v>1580</v>
      </c>
      <c r="BK62">
        <v>3.57</v>
      </c>
      <c r="BL62" t="s">
        <v>664</v>
      </c>
      <c r="BM62" t="s">
        <v>143</v>
      </c>
      <c r="BN62" t="s">
        <v>1172</v>
      </c>
      <c r="BO62" t="s">
        <v>1133</v>
      </c>
      <c r="BP62" t="s">
        <v>48</v>
      </c>
      <c r="BQ62">
        <v>715525.12</v>
      </c>
      <c r="BR62" t="s">
        <v>1173</v>
      </c>
      <c r="BT62" s="4">
        <v>3.57</v>
      </c>
      <c r="BU62" t="s">
        <v>664</v>
      </c>
      <c r="BV62" s="4">
        <v>2018</v>
      </c>
      <c r="BW62" s="4">
        <v>5</v>
      </c>
      <c r="BX62" t="s">
        <v>110</v>
      </c>
      <c r="BY62">
        <v>1580</v>
      </c>
      <c r="BZ62">
        <v>1580</v>
      </c>
      <c r="CA62">
        <v>1580</v>
      </c>
      <c r="CB62">
        <v>100</v>
      </c>
    </row>
    <row r="63" spans="1:80">
      <c r="A63" s="4">
        <v>3.58</v>
      </c>
      <c r="B63" s="4">
        <v>2018</v>
      </c>
      <c r="C63" s="4">
        <v>5</v>
      </c>
      <c r="D63" t="s">
        <v>408</v>
      </c>
      <c r="E63" t="s">
        <v>40</v>
      </c>
      <c r="F63" s="5">
        <v>1894482</v>
      </c>
      <c r="G63" t="s">
        <v>409</v>
      </c>
      <c r="H63" t="s">
        <v>410</v>
      </c>
      <c r="I63">
        <v>31</v>
      </c>
      <c r="J63" t="s">
        <v>43</v>
      </c>
      <c r="K63">
        <v>0</v>
      </c>
      <c r="L63" t="s">
        <v>44</v>
      </c>
      <c r="M63" t="s">
        <v>104</v>
      </c>
      <c r="N63" t="s">
        <v>105</v>
      </c>
      <c r="O63" t="s">
        <v>47</v>
      </c>
      <c r="P63" t="s">
        <v>48</v>
      </c>
      <c r="Q63" t="s">
        <v>411</v>
      </c>
      <c r="R63" t="s">
        <v>106</v>
      </c>
      <c r="S63">
        <v>0</v>
      </c>
      <c r="T63">
        <v>0</v>
      </c>
      <c r="U63">
        <v>4293</v>
      </c>
      <c r="V63" t="s">
        <v>412</v>
      </c>
      <c r="W63">
        <v>2</v>
      </c>
      <c r="X63" t="s">
        <v>413</v>
      </c>
      <c r="Y63" s="6">
        <v>43220</v>
      </c>
      <c r="Z63" s="6">
        <v>43309</v>
      </c>
      <c r="AA63" s="5">
        <v>1892328.73</v>
      </c>
      <c r="AB63" s="5">
        <v>1892328.73</v>
      </c>
      <c r="AC63" s="5">
        <v>1892328.73</v>
      </c>
      <c r="AD63" s="5">
        <v>1892328.73</v>
      </c>
      <c r="AE63" s="5">
        <v>1892328.73</v>
      </c>
      <c r="AF63" t="s">
        <v>414</v>
      </c>
      <c r="AG63" t="s">
        <v>415</v>
      </c>
      <c r="AH63" t="s">
        <v>416</v>
      </c>
      <c r="AI63" t="s">
        <v>107</v>
      </c>
      <c r="AJ63" t="s">
        <v>57</v>
      </c>
      <c r="AL63" s="4">
        <v>3.58</v>
      </c>
      <c r="AM63" t="s">
        <v>408</v>
      </c>
      <c r="AN63" t="s">
        <v>73</v>
      </c>
      <c r="AO63" s="4">
        <v>2018</v>
      </c>
      <c r="AP63" t="s">
        <v>108</v>
      </c>
      <c r="AQ63" t="s">
        <v>141</v>
      </c>
      <c r="AR63" t="s">
        <v>76</v>
      </c>
      <c r="AS63" s="5">
        <v>1894482</v>
      </c>
      <c r="AT63" s="5">
        <v>1892328.73</v>
      </c>
      <c r="AV63" s="4">
        <v>3.58</v>
      </c>
      <c r="AW63" t="s">
        <v>408</v>
      </c>
      <c r="AX63" t="s">
        <v>110</v>
      </c>
      <c r="AY63">
        <v>4067</v>
      </c>
      <c r="AZ63">
        <v>4067</v>
      </c>
      <c r="BK63">
        <v>3.58</v>
      </c>
      <c r="BL63" t="s">
        <v>408</v>
      </c>
      <c r="BM63" t="s">
        <v>143</v>
      </c>
      <c r="BN63" t="s">
        <v>1100</v>
      </c>
      <c r="BO63" t="s">
        <v>1101</v>
      </c>
      <c r="BP63" t="s">
        <v>48</v>
      </c>
      <c r="BQ63">
        <v>1839769.27</v>
      </c>
      <c r="BR63" t="s">
        <v>1102</v>
      </c>
      <c r="BT63" s="4">
        <v>3.58</v>
      </c>
      <c r="BU63" t="s">
        <v>408</v>
      </c>
      <c r="BV63" s="4">
        <v>2018</v>
      </c>
      <c r="BW63" s="4">
        <v>5</v>
      </c>
      <c r="BX63" t="s">
        <v>110</v>
      </c>
      <c r="BY63">
        <v>4067</v>
      </c>
      <c r="BZ63">
        <v>4067</v>
      </c>
      <c r="CA63">
        <v>4067</v>
      </c>
      <c r="CB63">
        <v>100</v>
      </c>
    </row>
    <row r="64" spans="1:80">
      <c r="A64" s="4">
        <v>3.59</v>
      </c>
      <c r="B64" s="4">
        <v>2018</v>
      </c>
      <c r="C64" s="4">
        <v>5</v>
      </c>
      <c r="D64" t="s">
        <v>1035</v>
      </c>
      <c r="E64" t="s">
        <v>40</v>
      </c>
      <c r="F64" s="5">
        <v>244089</v>
      </c>
      <c r="G64" t="s">
        <v>1036</v>
      </c>
      <c r="H64" t="s">
        <v>1037</v>
      </c>
      <c r="I64">
        <v>31</v>
      </c>
      <c r="J64" t="s">
        <v>43</v>
      </c>
      <c r="K64">
        <v>0</v>
      </c>
      <c r="L64" t="s">
        <v>44</v>
      </c>
      <c r="M64" t="s">
        <v>104</v>
      </c>
      <c r="N64" t="s">
        <v>105</v>
      </c>
      <c r="O64" t="s">
        <v>47</v>
      </c>
      <c r="P64" t="s">
        <v>48</v>
      </c>
      <c r="Q64" t="s">
        <v>1038</v>
      </c>
      <c r="R64" t="s">
        <v>106</v>
      </c>
      <c r="S64">
        <v>0</v>
      </c>
      <c r="T64">
        <v>0</v>
      </c>
      <c r="U64">
        <v>2026</v>
      </c>
      <c r="V64" t="s">
        <v>1039</v>
      </c>
      <c r="W64">
        <v>2</v>
      </c>
      <c r="X64" t="s">
        <v>1040</v>
      </c>
      <c r="Y64" s="6">
        <v>43230</v>
      </c>
      <c r="Z64" s="6">
        <v>43251</v>
      </c>
      <c r="AA64" s="5">
        <v>244083.38</v>
      </c>
      <c r="AB64" s="5">
        <v>244083.38</v>
      </c>
      <c r="AC64" s="5">
        <v>244083.38</v>
      </c>
      <c r="AD64" s="5">
        <v>244083.38</v>
      </c>
      <c r="AE64" s="5">
        <v>244083.38</v>
      </c>
      <c r="AF64" t="s">
        <v>1041</v>
      </c>
      <c r="AG64" t="s">
        <v>1042</v>
      </c>
      <c r="AH64" t="s">
        <v>1043</v>
      </c>
      <c r="AI64" t="s">
        <v>107</v>
      </c>
      <c r="AJ64" t="s">
        <v>57</v>
      </c>
      <c r="AL64" s="4">
        <v>3.59</v>
      </c>
      <c r="AM64" t="s">
        <v>1035</v>
      </c>
      <c r="AN64" t="s">
        <v>73</v>
      </c>
      <c r="AO64" s="4">
        <v>2018</v>
      </c>
      <c r="AP64" t="s">
        <v>108</v>
      </c>
      <c r="AQ64" t="s">
        <v>141</v>
      </c>
      <c r="AR64" t="s">
        <v>76</v>
      </c>
      <c r="AS64" s="5">
        <v>244089</v>
      </c>
      <c r="AT64" s="5">
        <v>244083.38</v>
      </c>
      <c r="AV64" s="4">
        <v>3.59</v>
      </c>
      <c r="AW64" t="s">
        <v>1035</v>
      </c>
      <c r="AX64" t="s">
        <v>110</v>
      </c>
      <c r="AY64">
        <v>524</v>
      </c>
      <c r="AZ64">
        <v>524</v>
      </c>
      <c r="BK64">
        <v>3.59</v>
      </c>
      <c r="BL64" t="s">
        <v>1035</v>
      </c>
      <c r="BM64" t="s">
        <v>143</v>
      </c>
      <c r="BN64" t="s">
        <v>1265</v>
      </c>
      <c r="BO64" t="s">
        <v>1235</v>
      </c>
      <c r="BP64" t="s">
        <v>48</v>
      </c>
      <c r="BQ64">
        <v>237306.81</v>
      </c>
      <c r="BR64" t="s">
        <v>1266</v>
      </c>
      <c r="BT64" s="4">
        <v>3.59</v>
      </c>
      <c r="BU64" t="s">
        <v>1035</v>
      </c>
      <c r="BV64" s="4">
        <v>2018</v>
      </c>
      <c r="BW64" s="4">
        <v>5</v>
      </c>
      <c r="BX64" t="s">
        <v>110</v>
      </c>
      <c r="BY64">
        <v>524</v>
      </c>
      <c r="BZ64">
        <v>524</v>
      </c>
      <c r="CA64">
        <v>524</v>
      </c>
      <c r="CB64">
        <v>100</v>
      </c>
    </row>
    <row r="65" spans="1:80">
      <c r="A65" s="15">
        <v>3.6</v>
      </c>
      <c r="B65" s="4">
        <v>2018</v>
      </c>
      <c r="C65" s="4">
        <v>5</v>
      </c>
      <c r="D65" t="s">
        <v>572</v>
      </c>
      <c r="E65" t="s">
        <v>40</v>
      </c>
      <c r="F65" s="5">
        <v>547336</v>
      </c>
      <c r="G65" t="s">
        <v>573</v>
      </c>
      <c r="H65" t="s">
        <v>574</v>
      </c>
      <c r="I65">
        <v>31</v>
      </c>
      <c r="J65" t="s">
        <v>43</v>
      </c>
      <c r="K65">
        <v>87</v>
      </c>
      <c r="L65" t="s">
        <v>575</v>
      </c>
      <c r="M65" t="s">
        <v>104</v>
      </c>
      <c r="N65" t="s">
        <v>105</v>
      </c>
      <c r="O65" t="s">
        <v>47</v>
      </c>
      <c r="P65" t="s">
        <v>48</v>
      </c>
      <c r="Q65" t="s">
        <v>576</v>
      </c>
      <c r="R65" t="s">
        <v>106</v>
      </c>
      <c r="S65">
        <v>0</v>
      </c>
      <c r="T65">
        <v>0</v>
      </c>
      <c r="U65">
        <v>3939</v>
      </c>
      <c r="V65" t="s">
        <v>577</v>
      </c>
      <c r="W65">
        <v>2</v>
      </c>
      <c r="X65" t="s">
        <v>578</v>
      </c>
      <c r="Y65" s="6">
        <v>43269</v>
      </c>
      <c r="Z65" s="6">
        <v>43303</v>
      </c>
      <c r="AA65" s="5">
        <v>546794.67000000004</v>
      </c>
      <c r="AB65" s="5">
        <v>546794.67000000004</v>
      </c>
      <c r="AC65" s="5">
        <v>546794.67000000004</v>
      </c>
      <c r="AD65" s="5">
        <v>546794.67000000004</v>
      </c>
      <c r="AE65" s="5">
        <v>546794.67000000004</v>
      </c>
      <c r="AF65" t="s">
        <v>579</v>
      </c>
      <c r="AG65" t="s">
        <v>580</v>
      </c>
      <c r="AH65" t="s">
        <v>581</v>
      </c>
      <c r="AI65" t="s">
        <v>107</v>
      </c>
      <c r="AJ65" t="s">
        <v>57</v>
      </c>
      <c r="AL65" s="15">
        <v>3.6</v>
      </c>
      <c r="AM65" t="s">
        <v>572</v>
      </c>
      <c r="AN65" t="s">
        <v>73</v>
      </c>
      <c r="AO65" s="4">
        <v>2018</v>
      </c>
      <c r="AP65" t="s">
        <v>108</v>
      </c>
      <c r="AQ65" t="s">
        <v>141</v>
      </c>
      <c r="AR65" t="s">
        <v>76</v>
      </c>
      <c r="AS65" s="5">
        <v>547336</v>
      </c>
      <c r="AT65" s="5">
        <v>546794.67000000004</v>
      </c>
      <c r="AV65" s="15">
        <v>3.6</v>
      </c>
      <c r="AW65" t="s">
        <v>572</v>
      </c>
      <c r="AX65" t="s">
        <v>110</v>
      </c>
      <c r="AY65">
        <v>1175</v>
      </c>
      <c r="AZ65">
        <v>1175</v>
      </c>
      <c r="BB65" s="15"/>
      <c r="BK65" s="12">
        <v>3.6</v>
      </c>
      <c r="BL65" t="s">
        <v>572</v>
      </c>
      <c r="BM65" t="s">
        <v>98</v>
      </c>
      <c r="BN65" t="s">
        <v>1150</v>
      </c>
      <c r="BO65" t="s">
        <v>76</v>
      </c>
      <c r="BP65" t="s">
        <v>48</v>
      </c>
      <c r="BQ65">
        <v>547336</v>
      </c>
      <c r="BR65" t="s">
        <v>1151</v>
      </c>
      <c r="BT65" s="15">
        <v>3.6</v>
      </c>
      <c r="BU65" t="s">
        <v>572</v>
      </c>
      <c r="BV65" s="4">
        <v>2018</v>
      </c>
      <c r="BW65" s="4">
        <v>5</v>
      </c>
      <c r="BX65" t="s">
        <v>110</v>
      </c>
      <c r="BY65">
        <v>1175</v>
      </c>
      <c r="BZ65">
        <v>1175</v>
      </c>
      <c r="CA65">
        <v>1175</v>
      </c>
      <c r="CB65">
        <v>100</v>
      </c>
    </row>
    <row r="66" spans="1:80">
      <c r="A66" s="4">
        <v>3.61</v>
      </c>
      <c r="B66" s="4">
        <v>2018</v>
      </c>
      <c r="C66" s="4">
        <v>5</v>
      </c>
      <c r="D66" t="s">
        <v>909</v>
      </c>
      <c r="E66" t="s">
        <v>40</v>
      </c>
      <c r="F66" s="5">
        <v>1988830</v>
      </c>
      <c r="G66" t="s">
        <v>910</v>
      </c>
      <c r="H66" t="s">
        <v>911</v>
      </c>
      <c r="I66">
        <v>31</v>
      </c>
      <c r="J66" t="s">
        <v>43</v>
      </c>
      <c r="K66">
        <v>0</v>
      </c>
      <c r="L66" t="s">
        <v>44</v>
      </c>
      <c r="M66" t="s">
        <v>104</v>
      </c>
      <c r="N66" t="s">
        <v>105</v>
      </c>
      <c r="O66" t="s">
        <v>47</v>
      </c>
      <c r="P66" t="s">
        <v>48</v>
      </c>
      <c r="Q66" t="s">
        <v>912</v>
      </c>
      <c r="R66" t="s">
        <v>106</v>
      </c>
      <c r="S66">
        <v>0</v>
      </c>
      <c r="T66">
        <v>0</v>
      </c>
      <c r="U66">
        <v>2026</v>
      </c>
      <c r="V66" t="s">
        <v>913</v>
      </c>
      <c r="W66">
        <v>2</v>
      </c>
      <c r="X66" t="s">
        <v>914</v>
      </c>
      <c r="Y66" s="6">
        <v>43228</v>
      </c>
      <c r="Z66" s="6">
        <v>43307</v>
      </c>
      <c r="AA66" s="5">
        <v>1986584.6</v>
      </c>
      <c r="AB66" s="5">
        <v>1986584.6</v>
      </c>
      <c r="AC66" s="5">
        <v>1986584.6</v>
      </c>
      <c r="AD66" s="5">
        <v>1986584.6</v>
      </c>
      <c r="AE66" s="5">
        <v>1986584.6</v>
      </c>
      <c r="AF66" t="s">
        <v>915</v>
      </c>
      <c r="AG66" t="s">
        <v>916</v>
      </c>
      <c r="AH66" t="s">
        <v>917</v>
      </c>
      <c r="AI66" t="s">
        <v>107</v>
      </c>
      <c r="AJ66" t="s">
        <v>57</v>
      </c>
      <c r="AL66" s="4">
        <v>3.61</v>
      </c>
      <c r="AM66" t="s">
        <v>909</v>
      </c>
      <c r="AN66" t="s">
        <v>73</v>
      </c>
      <c r="AO66" s="4">
        <v>2018</v>
      </c>
      <c r="AP66" t="s">
        <v>108</v>
      </c>
      <c r="AQ66" t="s">
        <v>141</v>
      </c>
      <c r="AR66" t="s">
        <v>76</v>
      </c>
      <c r="AS66" s="5">
        <v>1988830</v>
      </c>
      <c r="AT66" s="5">
        <v>1986584.6</v>
      </c>
      <c r="AV66" s="4">
        <v>3.61</v>
      </c>
      <c r="AW66" t="s">
        <v>909</v>
      </c>
      <c r="AX66" t="s">
        <v>110</v>
      </c>
      <c r="AY66">
        <v>5073.3</v>
      </c>
      <c r="AZ66">
        <v>5073.3</v>
      </c>
      <c r="BK66">
        <v>3.61</v>
      </c>
      <c r="BL66" t="s">
        <v>909</v>
      </c>
      <c r="BM66" t="s">
        <v>143</v>
      </c>
      <c r="BN66" t="s">
        <v>1234</v>
      </c>
      <c r="BO66" t="s">
        <v>1235</v>
      </c>
      <c r="BP66" t="s">
        <v>48</v>
      </c>
      <c r="BQ66">
        <v>1931407.34</v>
      </c>
      <c r="BR66" t="s">
        <v>1236</v>
      </c>
      <c r="BT66" s="4">
        <v>3.61</v>
      </c>
      <c r="BU66" t="s">
        <v>909</v>
      </c>
      <c r="BV66" s="4">
        <v>2018</v>
      </c>
      <c r="BW66" s="4">
        <v>5</v>
      </c>
      <c r="BX66" t="s">
        <v>110</v>
      </c>
      <c r="BY66">
        <v>5073.3</v>
      </c>
      <c r="BZ66">
        <v>5073.3</v>
      </c>
      <c r="CA66">
        <v>5073.3</v>
      </c>
      <c r="CB66">
        <v>100</v>
      </c>
    </row>
    <row r="67" spans="1:80">
      <c r="A67" s="4">
        <v>3.62</v>
      </c>
      <c r="B67" s="4">
        <v>2018</v>
      </c>
      <c r="C67" s="4">
        <v>5</v>
      </c>
      <c r="D67" t="s">
        <v>954</v>
      </c>
      <c r="E67" t="s">
        <v>40</v>
      </c>
      <c r="F67" s="5">
        <v>201233</v>
      </c>
      <c r="G67" t="s">
        <v>955</v>
      </c>
      <c r="H67" t="s">
        <v>956</v>
      </c>
      <c r="I67">
        <v>31</v>
      </c>
      <c r="J67" t="s">
        <v>43</v>
      </c>
      <c r="K67">
        <v>0</v>
      </c>
      <c r="L67" t="s">
        <v>44</v>
      </c>
      <c r="M67" t="s">
        <v>104</v>
      </c>
      <c r="N67" t="s">
        <v>105</v>
      </c>
      <c r="O67" t="s">
        <v>47</v>
      </c>
      <c r="P67" t="s">
        <v>48</v>
      </c>
      <c r="Q67" t="s">
        <v>957</v>
      </c>
      <c r="R67" t="s">
        <v>106</v>
      </c>
      <c r="S67">
        <v>0</v>
      </c>
      <c r="T67">
        <v>0</v>
      </c>
      <c r="U67">
        <v>460</v>
      </c>
      <c r="V67" t="s">
        <v>958</v>
      </c>
      <c r="W67">
        <v>2</v>
      </c>
      <c r="X67" t="s">
        <v>959</v>
      </c>
      <c r="Y67" s="6">
        <v>43248</v>
      </c>
      <c r="Z67" s="6">
        <v>43267</v>
      </c>
      <c r="AA67" s="5">
        <v>201223.87</v>
      </c>
      <c r="AB67" s="5">
        <v>201223.87</v>
      </c>
      <c r="AC67" s="5">
        <v>201223.87</v>
      </c>
      <c r="AD67" s="5">
        <v>201223.87</v>
      </c>
      <c r="AE67" s="5">
        <v>201223.87</v>
      </c>
      <c r="AF67" t="s">
        <v>960</v>
      </c>
      <c r="AG67" t="s">
        <v>961</v>
      </c>
      <c r="AH67" t="s">
        <v>962</v>
      </c>
      <c r="AI67" t="s">
        <v>107</v>
      </c>
      <c r="AJ67" t="s">
        <v>57</v>
      </c>
      <c r="AL67" s="4">
        <v>3.62</v>
      </c>
      <c r="AM67" t="s">
        <v>954</v>
      </c>
      <c r="AN67" t="s">
        <v>73</v>
      </c>
      <c r="AO67" s="4">
        <v>2018</v>
      </c>
      <c r="AP67" t="s">
        <v>108</v>
      </c>
      <c r="AQ67" t="s">
        <v>141</v>
      </c>
      <c r="AR67" t="s">
        <v>76</v>
      </c>
      <c r="AS67" s="5">
        <v>201233</v>
      </c>
      <c r="AT67" s="5">
        <v>201223.87</v>
      </c>
      <c r="AV67" s="4">
        <v>3.62</v>
      </c>
      <c r="AW67" t="s">
        <v>954</v>
      </c>
      <c r="AX67" t="s">
        <v>110</v>
      </c>
      <c r="AY67">
        <v>432</v>
      </c>
      <c r="AZ67">
        <v>432</v>
      </c>
      <c r="BK67">
        <v>3.62</v>
      </c>
      <c r="BL67" t="s">
        <v>954</v>
      </c>
      <c r="BM67" t="s">
        <v>143</v>
      </c>
      <c r="BN67" t="s">
        <v>1245</v>
      </c>
      <c r="BO67" t="s">
        <v>1189</v>
      </c>
      <c r="BP67" t="s">
        <v>48</v>
      </c>
      <c r="BQ67">
        <v>195637.25</v>
      </c>
      <c r="BR67" t="s">
        <v>1246</v>
      </c>
      <c r="BT67" s="4">
        <v>3.62</v>
      </c>
      <c r="BU67" t="s">
        <v>954</v>
      </c>
      <c r="BV67" s="4">
        <v>2018</v>
      </c>
      <c r="BW67" s="4">
        <v>5</v>
      </c>
      <c r="BX67" t="s">
        <v>110</v>
      </c>
      <c r="BY67">
        <v>432</v>
      </c>
      <c r="BZ67">
        <v>432</v>
      </c>
      <c r="CA67">
        <v>432</v>
      </c>
      <c r="CB67">
        <v>100</v>
      </c>
    </row>
    <row r="68" spans="1:80">
      <c r="A68" s="4">
        <v>3.63</v>
      </c>
      <c r="B68" s="4">
        <v>2018</v>
      </c>
      <c r="C68" s="4">
        <v>5</v>
      </c>
      <c r="D68" t="s">
        <v>609</v>
      </c>
      <c r="E68" t="s">
        <v>40</v>
      </c>
      <c r="F68" s="5">
        <v>227567</v>
      </c>
      <c r="G68" t="s">
        <v>610</v>
      </c>
      <c r="H68" t="s">
        <v>611</v>
      </c>
      <c r="I68">
        <v>31</v>
      </c>
      <c r="J68" t="s">
        <v>43</v>
      </c>
      <c r="K68">
        <v>0</v>
      </c>
      <c r="L68" t="s">
        <v>44</v>
      </c>
      <c r="M68" t="s">
        <v>104</v>
      </c>
      <c r="N68" t="s">
        <v>105</v>
      </c>
      <c r="O68" t="s">
        <v>47</v>
      </c>
      <c r="P68" t="s">
        <v>48</v>
      </c>
      <c r="Q68" t="s">
        <v>612</v>
      </c>
      <c r="R68" t="s">
        <v>106</v>
      </c>
      <c r="S68">
        <v>0</v>
      </c>
      <c r="T68">
        <v>0</v>
      </c>
      <c r="U68">
        <v>1861</v>
      </c>
      <c r="V68" t="s">
        <v>613</v>
      </c>
      <c r="W68">
        <v>2</v>
      </c>
      <c r="X68" t="s">
        <v>614</v>
      </c>
      <c r="Y68" s="6">
        <v>43241</v>
      </c>
      <c r="Z68" s="6">
        <v>43255</v>
      </c>
      <c r="AA68" s="5">
        <v>227543.02</v>
      </c>
      <c r="AB68" s="5">
        <v>227543.02</v>
      </c>
      <c r="AC68" s="5">
        <v>227543.02</v>
      </c>
      <c r="AD68" s="5">
        <v>227543.02</v>
      </c>
      <c r="AE68" s="5">
        <v>227543.02</v>
      </c>
      <c r="AF68" t="s">
        <v>615</v>
      </c>
      <c r="AG68" t="s">
        <v>616</v>
      </c>
      <c r="AH68" t="s">
        <v>617</v>
      </c>
      <c r="AI68" t="s">
        <v>107</v>
      </c>
      <c r="AJ68" t="s">
        <v>57</v>
      </c>
      <c r="AL68" s="4">
        <v>3.63</v>
      </c>
      <c r="AM68" t="s">
        <v>609</v>
      </c>
      <c r="AN68" t="s">
        <v>73</v>
      </c>
      <c r="AO68" s="4">
        <v>2018</v>
      </c>
      <c r="AP68" t="s">
        <v>108</v>
      </c>
      <c r="AQ68" t="s">
        <v>141</v>
      </c>
      <c r="AR68" t="s">
        <v>76</v>
      </c>
      <c r="AS68" s="5">
        <v>227567</v>
      </c>
      <c r="AT68" s="5">
        <v>227543.02</v>
      </c>
      <c r="AV68" s="4">
        <v>3.63</v>
      </c>
      <c r="AW68" t="s">
        <v>609</v>
      </c>
      <c r="AX68" t="s">
        <v>110</v>
      </c>
      <c r="AY68">
        <v>580.5</v>
      </c>
      <c r="AZ68">
        <v>580.5</v>
      </c>
      <c r="BK68">
        <v>3.63</v>
      </c>
      <c r="BL68" t="s">
        <v>609</v>
      </c>
      <c r="BM68" t="s">
        <v>143</v>
      </c>
      <c r="BN68" t="s">
        <v>1159</v>
      </c>
      <c r="BO68" t="s">
        <v>1101</v>
      </c>
      <c r="BP68" t="s">
        <v>48</v>
      </c>
      <c r="BQ68">
        <v>221225.55</v>
      </c>
      <c r="BR68" t="s">
        <v>1160</v>
      </c>
      <c r="BT68" s="4">
        <v>3.63</v>
      </c>
      <c r="BU68" t="s">
        <v>609</v>
      </c>
      <c r="BV68" s="4">
        <v>2018</v>
      </c>
      <c r="BW68" s="4">
        <v>5</v>
      </c>
      <c r="BX68" t="s">
        <v>110</v>
      </c>
      <c r="BY68">
        <v>580.5</v>
      </c>
      <c r="BZ68">
        <v>580.5</v>
      </c>
      <c r="CA68">
        <v>580.5</v>
      </c>
      <c r="CB68">
        <v>100</v>
      </c>
    </row>
    <row r="69" spans="1:80">
      <c r="A69" s="4">
        <v>3.64</v>
      </c>
      <c r="B69" s="4">
        <v>2018</v>
      </c>
      <c r="C69" s="4">
        <v>5</v>
      </c>
      <c r="D69" t="s">
        <v>963</v>
      </c>
      <c r="E69" t="s">
        <v>40</v>
      </c>
      <c r="F69" s="5">
        <v>382023</v>
      </c>
      <c r="G69" t="s">
        <v>964</v>
      </c>
      <c r="H69" t="s">
        <v>965</v>
      </c>
      <c r="I69">
        <v>31</v>
      </c>
      <c r="J69" t="s">
        <v>43</v>
      </c>
      <c r="K69">
        <v>0</v>
      </c>
      <c r="L69" t="s">
        <v>44</v>
      </c>
      <c r="M69" t="s">
        <v>104</v>
      </c>
      <c r="N69" t="s">
        <v>105</v>
      </c>
      <c r="O69" t="s">
        <v>47</v>
      </c>
      <c r="P69" t="s">
        <v>48</v>
      </c>
      <c r="Q69" t="s">
        <v>966</v>
      </c>
      <c r="R69" t="s">
        <v>106</v>
      </c>
      <c r="S69">
        <v>0</v>
      </c>
      <c r="T69">
        <v>0</v>
      </c>
      <c r="U69">
        <v>460</v>
      </c>
      <c r="V69" t="s">
        <v>967</v>
      </c>
      <c r="W69">
        <v>2</v>
      </c>
      <c r="X69" t="s">
        <v>968</v>
      </c>
      <c r="Y69" s="6">
        <v>43248</v>
      </c>
      <c r="Z69" s="6">
        <v>43267</v>
      </c>
      <c r="AA69" s="5">
        <v>381993.67</v>
      </c>
      <c r="AB69" s="5">
        <v>381993.67</v>
      </c>
      <c r="AC69" s="5">
        <v>381993.67</v>
      </c>
      <c r="AD69" s="5">
        <v>381993.67</v>
      </c>
      <c r="AE69" s="5">
        <v>381993.67</v>
      </c>
      <c r="AF69" t="s">
        <v>969</v>
      </c>
      <c r="AG69" t="s">
        <v>970</v>
      </c>
      <c r="AH69" t="s">
        <v>971</v>
      </c>
      <c r="AI69" t="s">
        <v>107</v>
      </c>
      <c r="AJ69" t="s">
        <v>57</v>
      </c>
      <c r="AL69" s="4">
        <v>3.64</v>
      </c>
      <c r="AM69" t="s">
        <v>963</v>
      </c>
      <c r="AN69" t="s">
        <v>73</v>
      </c>
      <c r="AO69" s="4">
        <v>2018</v>
      </c>
      <c r="AP69" t="s">
        <v>108</v>
      </c>
      <c r="AQ69" t="s">
        <v>141</v>
      </c>
      <c r="AR69" t="s">
        <v>76</v>
      </c>
      <c r="AS69" s="5">
        <v>382023</v>
      </c>
      <c r="AT69" s="5">
        <v>381993.67</v>
      </c>
      <c r="AV69" s="4">
        <v>3.64</v>
      </c>
      <c r="AW69" t="s">
        <v>963</v>
      </c>
      <c r="AX69" t="s">
        <v>110</v>
      </c>
      <c r="AY69">
        <v>974.5</v>
      </c>
      <c r="AZ69">
        <v>974.5</v>
      </c>
      <c r="BK69">
        <v>3.64</v>
      </c>
      <c r="BL69" t="s">
        <v>963</v>
      </c>
      <c r="BM69" t="s">
        <v>143</v>
      </c>
      <c r="BN69" t="s">
        <v>1247</v>
      </c>
      <c r="BO69" t="s">
        <v>1248</v>
      </c>
      <c r="BP69" t="s">
        <v>48</v>
      </c>
      <c r="BQ69">
        <v>371388.2</v>
      </c>
      <c r="BR69" t="s">
        <v>1249</v>
      </c>
      <c r="BT69" s="4">
        <v>3.64</v>
      </c>
      <c r="BU69" t="s">
        <v>963</v>
      </c>
      <c r="BV69" s="4">
        <v>2018</v>
      </c>
      <c r="BW69" s="4">
        <v>5</v>
      </c>
      <c r="BX69" t="s">
        <v>110</v>
      </c>
      <c r="BY69">
        <v>974.5</v>
      </c>
      <c r="BZ69">
        <v>974.5</v>
      </c>
      <c r="CA69">
        <v>974.5</v>
      </c>
      <c r="CB69">
        <v>100</v>
      </c>
    </row>
    <row r="70" spans="1:80">
      <c r="A70" s="4">
        <v>3.65</v>
      </c>
      <c r="B70" s="4">
        <v>2018</v>
      </c>
      <c r="C70" s="4">
        <v>5</v>
      </c>
      <c r="D70" t="s">
        <v>1053</v>
      </c>
      <c r="E70" t="s">
        <v>40</v>
      </c>
      <c r="F70" s="5">
        <v>1110976</v>
      </c>
      <c r="G70" t="s">
        <v>1054</v>
      </c>
      <c r="H70" t="s">
        <v>1055</v>
      </c>
      <c r="I70">
        <v>31</v>
      </c>
      <c r="J70" t="s">
        <v>43</v>
      </c>
      <c r="K70">
        <v>0</v>
      </c>
      <c r="L70" t="s">
        <v>44</v>
      </c>
      <c r="M70" t="s">
        <v>104</v>
      </c>
      <c r="N70" t="s">
        <v>105</v>
      </c>
      <c r="O70" t="s">
        <v>47</v>
      </c>
      <c r="P70" t="s">
        <v>48</v>
      </c>
      <c r="Q70" t="s">
        <v>1056</v>
      </c>
      <c r="R70" t="s">
        <v>106</v>
      </c>
      <c r="S70">
        <v>0</v>
      </c>
      <c r="T70">
        <v>0</v>
      </c>
      <c r="U70">
        <v>777</v>
      </c>
      <c r="V70" t="s">
        <v>1057</v>
      </c>
      <c r="W70">
        <v>2</v>
      </c>
      <c r="X70" t="s">
        <v>1058</v>
      </c>
      <c r="Y70" s="6">
        <v>43266</v>
      </c>
      <c r="Z70" s="6">
        <v>43310</v>
      </c>
      <c r="AA70" s="5">
        <v>1108165.44</v>
      </c>
      <c r="AB70" s="5">
        <v>1108165.44</v>
      </c>
      <c r="AC70" s="5">
        <v>1108165.44</v>
      </c>
      <c r="AD70" s="5">
        <v>1108165.44</v>
      </c>
      <c r="AE70" s="5">
        <v>1108165.44</v>
      </c>
      <c r="AF70" t="s">
        <v>1059</v>
      </c>
      <c r="AG70" t="s">
        <v>1060</v>
      </c>
      <c r="AH70" t="s">
        <v>1061</v>
      </c>
      <c r="AI70" t="s">
        <v>107</v>
      </c>
      <c r="AJ70" t="s">
        <v>57</v>
      </c>
      <c r="AL70" s="4">
        <v>3.65</v>
      </c>
      <c r="AM70" t="s">
        <v>1053</v>
      </c>
      <c r="AN70" t="s">
        <v>73</v>
      </c>
      <c r="AO70" s="4">
        <v>2018</v>
      </c>
      <c r="AP70" t="s">
        <v>108</v>
      </c>
      <c r="AQ70" t="s">
        <v>141</v>
      </c>
      <c r="AR70" t="s">
        <v>76</v>
      </c>
      <c r="AS70" s="5">
        <v>1110976</v>
      </c>
      <c r="AT70" s="5">
        <v>1108165.44</v>
      </c>
      <c r="AV70" s="4">
        <v>3.65</v>
      </c>
      <c r="AW70" t="s">
        <v>1053</v>
      </c>
      <c r="AX70" t="s">
        <v>110</v>
      </c>
      <c r="AY70">
        <v>2385</v>
      </c>
      <c r="AZ70">
        <v>2385</v>
      </c>
      <c r="BK70">
        <v>3.65</v>
      </c>
      <c r="BL70" t="s">
        <v>1053</v>
      </c>
      <c r="BM70" t="s">
        <v>143</v>
      </c>
      <c r="BN70" t="s">
        <v>1269</v>
      </c>
      <c r="BO70" t="s">
        <v>1235</v>
      </c>
      <c r="BP70" t="s">
        <v>48</v>
      </c>
      <c r="BQ70">
        <v>1077369.3700000001</v>
      </c>
      <c r="BR70" t="s">
        <v>1270</v>
      </c>
      <c r="BT70" s="4">
        <v>3.65</v>
      </c>
      <c r="BU70" t="s">
        <v>1053</v>
      </c>
      <c r="BV70" s="4">
        <v>2018</v>
      </c>
      <c r="BW70" s="4">
        <v>5</v>
      </c>
      <c r="BX70" t="s">
        <v>110</v>
      </c>
      <c r="BY70">
        <v>2385</v>
      </c>
      <c r="BZ70">
        <v>2385</v>
      </c>
      <c r="CA70">
        <v>2385</v>
      </c>
      <c r="CB70">
        <v>100</v>
      </c>
    </row>
    <row r="71" spans="1:80">
      <c r="A71" s="4">
        <v>3.66</v>
      </c>
      <c r="B71" s="4">
        <v>2018</v>
      </c>
      <c r="C71" s="4">
        <v>5</v>
      </c>
      <c r="D71" t="s">
        <v>463</v>
      </c>
      <c r="E71" t="s">
        <v>40</v>
      </c>
      <c r="F71" s="5">
        <v>438277</v>
      </c>
      <c r="G71" t="s">
        <v>464</v>
      </c>
      <c r="H71" t="s">
        <v>465</v>
      </c>
      <c r="I71">
        <v>31</v>
      </c>
      <c r="J71" t="s">
        <v>43</v>
      </c>
      <c r="K71">
        <v>0</v>
      </c>
      <c r="L71" t="s">
        <v>44</v>
      </c>
      <c r="M71" t="s">
        <v>104</v>
      </c>
      <c r="N71" t="s">
        <v>105</v>
      </c>
      <c r="O71" t="s">
        <v>47</v>
      </c>
      <c r="P71" t="s">
        <v>48</v>
      </c>
      <c r="Q71" t="s">
        <v>466</v>
      </c>
      <c r="R71" t="s">
        <v>106</v>
      </c>
      <c r="S71">
        <v>0</v>
      </c>
      <c r="T71">
        <v>0</v>
      </c>
      <c r="U71">
        <v>3105</v>
      </c>
      <c r="V71" t="s">
        <v>467</v>
      </c>
      <c r="W71">
        <v>2</v>
      </c>
      <c r="X71" t="s">
        <v>468</v>
      </c>
      <c r="Y71" s="6">
        <v>43216</v>
      </c>
      <c r="Z71" s="6">
        <v>43245</v>
      </c>
      <c r="AA71" s="5">
        <v>438270.54</v>
      </c>
      <c r="AB71" s="5">
        <v>438270.54</v>
      </c>
      <c r="AC71" s="5">
        <v>438270.54</v>
      </c>
      <c r="AD71" s="5">
        <v>438270.54</v>
      </c>
      <c r="AE71" s="5">
        <v>438270.54</v>
      </c>
      <c r="AF71" t="s">
        <v>469</v>
      </c>
      <c r="AG71" t="s">
        <v>470</v>
      </c>
      <c r="AH71" t="s">
        <v>471</v>
      </c>
      <c r="AI71" t="s">
        <v>107</v>
      </c>
      <c r="AJ71" t="s">
        <v>57</v>
      </c>
      <c r="AL71" s="4">
        <v>3.66</v>
      </c>
      <c r="AM71" t="s">
        <v>463</v>
      </c>
      <c r="AN71" t="s">
        <v>73</v>
      </c>
      <c r="AO71" s="4">
        <v>2018</v>
      </c>
      <c r="AP71" t="s">
        <v>108</v>
      </c>
      <c r="AQ71" t="s">
        <v>141</v>
      </c>
      <c r="AR71" t="s">
        <v>76</v>
      </c>
      <c r="AS71" s="5">
        <v>438277</v>
      </c>
      <c r="AT71" s="5">
        <v>438270.54</v>
      </c>
      <c r="AV71" s="4">
        <v>3.66</v>
      </c>
      <c r="AW71" t="s">
        <v>463</v>
      </c>
      <c r="AX71" t="s">
        <v>110</v>
      </c>
      <c r="AY71">
        <v>1118</v>
      </c>
      <c r="AZ71">
        <v>1118</v>
      </c>
      <c r="BK71">
        <v>3.66</v>
      </c>
      <c r="BL71" t="s">
        <v>463</v>
      </c>
      <c r="BM71" t="s">
        <v>143</v>
      </c>
      <c r="BN71" t="s">
        <v>1115</v>
      </c>
      <c r="BO71" t="s">
        <v>1098</v>
      </c>
      <c r="BP71" t="s">
        <v>48</v>
      </c>
      <c r="BQ71">
        <v>426102.89</v>
      </c>
      <c r="BR71" t="s">
        <v>1116</v>
      </c>
      <c r="BT71" s="4">
        <v>3.66</v>
      </c>
      <c r="BU71" t="s">
        <v>463</v>
      </c>
      <c r="BV71" s="4">
        <v>2018</v>
      </c>
      <c r="BW71" s="4">
        <v>5</v>
      </c>
      <c r="BX71" t="s">
        <v>110</v>
      </c>
      <c r="BY71">
        <v>1118</v>
      </c>
      <c r="BZ71">
        <v>1118</v>
      </c>
      <c r="CA71">
        <v>1118</v>
      </c>
      <c r="CB71">
        <v>100</v>
      </c>
    </row>
    <row r="72" spans="1:80">
      <c r="A72" s="4">
        <v>3.67</v>
      </c>
      <c r="B72" s="4">
        <v>2018</v>
      </c>
      <c r="C72" s="4">
        <v>5</v>
      </c>
      <c r="D72" t="s">
        <v>747</v>
      </c>
      <c r="E72" t="s">
        <v>40</v>
      </c>
      <c r="F72" s="5">
        <v>117606</v>
      </c>
      <c r="G72" t="s">
        <v>748</v>
      </c>
      <c r="H72" t="s">
        <v>749</v>
      </c>
      <c r="I72">
        <v>31</v>
      </c>
      <c r="J72" t="s">
        <v>43</v>
      </c>
      <c r="K72">
        <v>0</v>
      </c>
      <c r="L72" t="s">
        <v>44</v>
      </c>
      <c r="M72" t="s">
        <v>104</v>
      </c>
      <c r="N72" t="s">
        <v>105</v>
      </c>
      <c r="O72" t="s">
        <v>47</v>
      </c>
      <c r="P72" t="s">
        <v>48</v>
      </c>
      <c r="Q72" t="s">
        <v>750</v>
      </c>
      <c r="R72" t="s">
        <v>106</v>
      </c>
      <c r="S72">
        <v>0</v>
      </c>
      <c r="T72">
        <v>0</v>
      </c>
      <c r="U72">
        <v>1261</v>
      </c>
      <c r="V72" t="s">
        <v>751</v>
      </c>
      <c r="W72">
        <v>2</v>
      </c>
      <c r="X72" t="s">
        <v>752</v>
      </c>
      <c r="Y72" s="6">
        <v>43216</v>
      </c>
      <c r="Z72" s="6">
        <v>43245</v>
      </c>
      <c r="AA72" s="5">
        <v>117564.97</v>
      </c>
      <c r="AB72" s="5">
        <v>117564.97</v>
      </c>
      <c r="AC72" s="5">
        <v>117564.97</v>
      </c>
      <c r="AD72" s="5">
        <v>117564.97</v>
      </c>
      <c r="AE72" s="5">
        <v>117564.97</v>
      </c>
      <c r="AF72" t="s">
        <v>753</v>
      </c>
      <c r="AG72" t="s">
        <v>754</v>
      </c>
      <c r="AH72" t="s">
        <v>755</v>
      </c>
      <c r="AI72" t="s">
        <v>107</v>
      </c>
      <c r="AJ72" t="s">
        <v>57</v>
      </c>
      <c r="AL72" s="4">
        <v>3.67</v>
      </c>
      <c r="AM72" t="s">
        <v>747</v>
      </c>
      <c r="AN72" t="s">
        <v>73</v>
      </c>
      <c r="AO72" s="4">
        <v>2018</v>
      </c>
      <c r="AP72" t="s">
        <v>108</v>
      </c>
      <c r="AQ72" t="s">
        <v>141</v>
      </c>
      <c r="AR72" t="s">
        <v>76</v>
      </c>
      <c r="AS72" s="5">
        <v>117606</v>
      </c>
      <c r="AT72" s="5">
        <v>117564.97</v>
      </c>
      <c r="AV72" s="4">
        <v>3.67</v>
      </c>
      <c r="AW72" t="s">
        <v>747</v>
      </c>
      <c r="AX72" t="s">
        <v>110</v>
      </c>
      <c r="AY72">
        <v>300</v>
      </c>
      <c r="AZ72">
        <v>300</v>
      </c>
      <c r="BK72">
        <v>3.67</v>
      </c>
      <c r="BL72" t="s">
        <v>747</v>
      </c>
      <c r="BM72" t="s">
        <v>143</v>
      </c>
      <c r="BN72" t="s">
        <v>1194</v>
      </c>
      <c r="BO72" t="s">
        <v>1098</v>
      </c>
      <c r="BP72" t="s">
        <v>48</v>
      </c>
      <c r="BQ72">
        <v>114300.6</v>
      </c>
      <c r="BR72" t="s">
        <v>1195</v>
      </c>
      <c r="BT72" s="4">
        <v>3.67</v>
      </c>
      <c r="BU72" t="s">
        <v>747</v>
      </c>
      <c r="BV72" s="4">
        <v>2018</v>
      </c>
      <c r="BW72" s="4">
        <v>5</v>
      </c>
      <c r="BX72" t="s">
        <v>110</v>
      </c>
      <c r="BY72">
        <v>300</v>
      </c>
      <c r="BZ72">
        <v>300</v>
      </c>
      <c r="CA72">
        <v>300</v>
      </c>
      <c r="CB72">
        <v>100</v>
      </c>
    </row>
    <row r="73" spans="1:80">
      <c r="A73" s="4">
        <v>3.67</v>
      </c>
      <c r="B73" s="4">
        <v>2018</v>
      </c>
      <c r="C73" s="4">
        <v>5</v>
      </c>
      <c r="D73" t="s">
        <v>1071</v>
      </c>
      <c r="E73" t="s">
        <v>40</v>
      </c>
      <c r="F73" s="5">
        <v>245952</v>
      </c>
      <c r="G73" t="s">
        <v>1072</v>
      </c>
      <c r="H73" t="s">
        <v>1073</v>
      </c>
      <c r="I73">
        <v>31</v>
      </c>
      <c r="J73" t="s">
        <v>43</v>
      </c>
      <c r="K73">
        <v>0</v>
      </c>
      <c r="L73" t="s">
        <v>44</v>
      </c>
      <c r="M73" t="s">
        <v>104</v>
      </c>
      <c r="N73" t="s">
        <v>105</v>
      </c>
      <c r="O73" t="s">
        <v>47</v>
      </c>
      <c r="P73" t="s">
        <v>48</v>
      </c>
      <c r="Q73" t="s">
        <v>1074</v>
      </c>
      <c r="R73" t="s">
        <v>106</v>
      </c>
      <c r="S73">
        <v>0</v>
      </c>
      <c r="T73">
        <v>0</v>
      </c>
      <c r="U73">
        <v>3492</v>
      </c>
      <c r="V73" t="s">
        <v>1075</v>
      </c>
      <c r="W73">
        <v>2</v>
      </c>
      <c r="X73" t="s">
        <v>1076</v>
      </c>
      <c r="Y73" s="6">
        <v>43235</v>
      </c>
      <c r="Z73" s="6">
        <v>43254</v>
      </c>
      <c r="AA73" s="5">
        <v>245927.82</v>
      </c>
      <c r="AB73" s="5">
        <v>245927.82</v>
      </c>
      <c r="AC73" s="5">
        <v>245927.82</v>
      </c>
      <c r="AD73" s="5">
        <v>245927.82</v>
      </c>
      <c r="AE73" s="5">
        <v>245927.82</v>
      </c>
      <c r="AF73" t="s">
        <v>1077</v>
      </c>
      <c r="AG73" t="s">
        <v>1078</v>
      </c>
      <c r="AH73" t="s">
        <v>1079</v>
      </c>
      <c r="AI73" t="s">
        <v>107</v>
      </c>
      <c r="AJ73" t="s">
        <v>57</v>
      </c>
      <c r="AL73" s="4">
        <v>3.67</v>
      </c>
      <c r="AM73" t="s">
        <v>1071</v>
      </c>
      <c r="AN73" t="s">
        <v>73</v>
      </c>
      <c r="AO73" s="4">
        <v>2018</v>
      </c>
      <c r="AP73" t="s">
        <v>108</v>
      </c>
      <c r="AQ73" t="s">
        <v>141</v>
      </c>
      <c r="AR73" t="s">
        <v>76</v>
      </c>
      <c r="AS73" s="5">
        <v>245952</v>
      </c>
      <c r="AT73" s="5">
        <v>245927.82</v>
      </c>
      <c r="AV73" s="4">
        <v>3.67</v>
      </c>
      <c r="AW73" t="s">
        <v>1071</v>
      </c>
      <c r="AX73" t="s">
        <v>110</v>
      </c>
      <c r="AY73">
        <v>528</v>
      </c>
      <c r="AZ73">
        <v>528</v>
      </c>
      <c r="BK73">
        <v>3.67</v>
      </c>
      <c r="BL73" t="s">
        <v>1071</v>
      </c>
      <c r="BM73" t="s">
        <v>143</v>
      </c>
      <c r="BN73" t="s">
        <v>1273</v>
      </c>
      <c r="BO73" t="s">
        <v>1186</v>
      </c>
      <c r="BP73" t="s">
        <v>48</v>
      </c>
      <c r="BQ73">
        <v>239099.94</v>
      </c>
      <c r="BR73" t="s">
        <v>1274</v>
      </c>
      <c r="BT73" s="4">
        <v>3.67</v>
      </c>
      <c r="BU73" t="s">
        <v>1071</v>
      </c>
      <c r="BV73" s="4">
        <v>2018</v>
      </c>
      <c r="BW73" s="4">
        <v>5</v>
      </c>
      <c r="BX73" t="s">
        <v>110</v>
      </c>
      <c r="BY73">
        <v>528</v>
      </c>
      <c r="BZ73">
        <v>528</v>
      </c>
      <c r="CA73">
        <v>528</v>
      </c>
      <c r="CB73">
        <v>100</v>
      </c>
    </row>
    <row r="74" spans="1:80">
      <c r="A74" s="4">
        <v>3.69</v>
      </c>
      <c r="B74" s="4">
        <v>2018</v>
      </c>
      <c r="C74" s="4">
        <v>5</v>
      </c>
      <c r="D74" t="s">
        <v>426</v>
      </c>
      <c r="E74" t="s">
        <v>40</v>
      </c>
      <c r="F74" s="5">
        <v>2254697</v>
      </c>
      <c r="G74" t="s">
        <v>427</v>
      </c>
      <c r="H74" t="s">
        <v>428</v>
      </c>
      <c r="I74">
        <v>31</v>
      </c>
      <c r="J74" t="s">
        <v>43</v>
      </c>
      <c r="K74">
        <v>0</v>
      </c>
      <c r="L74" t="s">
        <v>44</v>
      </c>
      <c r="M74" t="s">
        <v>104</v>
      </c>
      <c r="N74" t="s">
        <v>105</v>
      </c>
      <c r="O74" t="s">
        <v>47</v>
      </c>
      <c r="P74" t="s">
        <v>48</v>
      </c>
      <c r="Q74" t="s">
        <v>429</v>
      </c>
      <c r="R74" t="s">
        <v>106</v>
      </c>
      <c r="S74">
        <v>0</v>
      </c>
      <c r="T74">
        <v>0</v>
      </c>
      <c r="U74">
        <v>8369</v>
      </c>
      <c r="V74" t="s">
        <v>430</v>
      </c>
      <c r="W74">
        <v>2</v>
      </c>
      <c r="X74" t="s">
        <v>431</v>
      </c>
      <c r="Y74" s="6">
        <v>43243</v>
      </c>
      <c r="Z74" s="6">
        <v>43310</v>
      </c>
      <c r="AA74" s="5">
        <v>2253644.8199999998</v>
      </c>
      <c r="AB74" s="5">
        <v>2253644.8199999998</v>
      </c>
      <c r="AC74" s="5">
        <v>2253644.8199999998</v>
      </c>
      <c r="AD74" s="5">
        <v>2253644.8199999998</v>
      </c>
      <c r="AE74" s="5">
        <v>2253644.8199999998</v>
      </c>
      <c r="AF74" t="s">
        <v>432</v>
      </c>
      <c r="AG74" t="s">
        <v>433</v>
      </c>
      <c r="AH74" t="s">
        <v>434</v>
      </c>
      <c r="AI74" t="s">
        <v>107</v>
      </c>
      <c r="AJ74" t="s">
        <v>57</v>
      </c>
      <c r="AL74" s="4">
        <v>3.69</v>
      </c>
      <c r="AM74" t="s">
        <v>426</v>
      </c>
      <c r="AN74" t="s">
        <v>73</v>
      </c>
      <c r="AO74" s="4">
        <v>2018</v>
      </c>
      <c r="AP74" t="s">
        <v>108</v>
      </c>
      <c r="AQ74" t="s">
        <v>141</v>
      </c>
      <c r="AR74" t="s">
        <v>76</v>
      </c>
      <c r="AS74" s="5">
        <v>2254697</v>
      </c>
      <c r="AT74" s="5">
        <v>2253644.8199999998</v>
      </c>
      <c r="AV74" s="4">
        <v>3.69</v>
      </c>
      <c r="AW74" t="s">
        <v>426</v>
      </c>
      <c r="AX74" t="s">
        <v>110</v>
      </c>
      <c r="AY74">
        <v>5751.5</v>
      </c>
      <c r="AZ74">
        <v>5751.5</v>
      </c>
      <c r="BK74">
        <v>3.69</v>
      </c>
      <c r="BL74" t="s">
        <v>426</v>
      </c>
      <c r="BM74" t="s">
        <v>143</v>
      </c>
      <c r="BN74" t="s">
        <v>1106</v>
      </c>
      <c r="BO74" t="s">
        <v>1091</v>
      </c>
      <c r="BP74" t="s">
        <v>48</v>
      </c>
      <c r="BQ74">
        <v>2191066.15</v>
      </c>
      <c r="BR74" t="s">
        <v>1107</v>
      </c>
      <c r="BT74" s="4">
        <v>3.69</v>
      </c>
      <c r="BU74" t="s">
        <v>426</v>
      </c>
      <c r="BV74" s="4">
        <v>2018</v>
      </c>
      <c r="BW74" s="4">
        <v>5</v>
      </c>
      <c r="BX74" t="s">
        <v>110</v>
      </c>
      <c r="BY74">
        <v>5751.5</v>
      </c>
      <c r="BZ74">
        <v>5751.5</v>
      </c>
      <c r="CA74">
        <v>5751.5</v>
      </c>
      <c r="CB74">
        <v>100</v>
      </c>
    </row>
    <row r="75" spans="1:80">
      <c r="A75" s="15">
        <v>3.7</v>
      </c>
      <c r="B75" s="4">
        <v>2018</v>
      </c>
      <c r="C75" s="4">
        <v>5</v>
      </c>
      <c r="D75" t="s">
        <v>379</v>
      </c>
      <c r="E75" t="s">
        <v>40</v>
      </c>
      <c r="F75" s="5">
        <v>1834649</v>
      </c>
      <c r="G75" t="s">
        <v>380</v>
      </c>
      <c r="H75" t="s">
        <v>381</v>
      </c>
      <c r="I75">
        <v>31</v>
      </c>
      <c r="J75" t="s">
        <v>43</v>
      </c>
      <c r="K75">
        <v>0</v>
      </c>
      <c r="L75" t="s">
        <v>44</v>
      </c>
      <c r="M75" t="s">
        <v>104</v>
      </c>
      <c r="N75" t="s">
        <v>105</v>
      </c>
      <c r="O75" t="s">
        <v>47</v>
      </c>
      <c r="P75" t="s">
        <v>48</v>
      </c>
      <c r="Q75" t="s">
        <v>382</v>
      </c>
      <c r="R75" t="s">
        <v>106</v>
      </c>
      <c r="S75">
        <v>0</v>
      </c>
      <c r="T75">
        <v>0</v>
      </c>
      <c r="U75">
        <v>1619</v>
      </c>
      <c r="V75" t="s">
        <v>383</v>
      </c>
      <c r="W75">
        <v>2</v>
      </c>
      <c r="X75" t="s">
        <v>384</v>
      </c>
      <c r="Y75" s="6">
        <v>43236</v>
      </c>
      <c r="Z75" s="6">
        <v>43305</v>
      </c>
      <c r="AA75" s="5">
        <v>1834620.47</v>
      </c>
      <c r="AB75" s="5">
        <v>1832964.19</v>
      </c>
      <c r="AC75" s="5">
        <v>1832964.19</v>
      </c>
      <c r="AD75" s="5">
        <v>1832964.19</v>
      </c>
      <c r="AE75" s="5">
        <v>1830682.97</v>
      </c>
      <c r="AF75" t="s">
        <v>385</v>
      </c>
      <c r="AG75" t="s">
        <v>386</v>
      </c>
      <c r="AH75" t="s">
        <v>387</v>
      </c>
      <c r="AI75" t="s">
        <v>56</v>
      </c>
      <c r="AJ75" t="s">
        <v>57</v>
      </c>
      <c r="AL75" s="15">
        <v>3.7</v>
      </c>
      <c r="AM75" t="s">
        <v>379</v>
      </c>
      <c r="AN75" t="s">
        <v>73</v>
      </c>
      <c r="AO75" s="4">
        <v>2018</v>
      </c>
      <c r="AP75" t="s">
        <v>108</v>
      </c>
      <c r="AQ75" t="s">
        <v>141</v>
      </c>
      <c r="AR75" t="s">
        <v>76</v>
      </c>
      <c r="AS75" s="5">
        <v>1834649</v>
      </c>
      <c r="AT75" s="5">
        <v>1834620.47</v>
      </c>
      <c r="AV75" s="15">
        <v>3.7</v>
      </c>
      <c r="AW75" t="s">
        <v>379</v>
      </c>
      <c r="AX75" t="s">
        <v>110</v>
      </c>
      <c r="AY75">
        <v>4680</v>
      </c>
      <c r="AZ75">
        <v>4680</v>
      </c>
      <c r="BB75" s="15"/>
      <c r="BK75" s="12">
        <v>3.7</v>
      </c>
      <c r="BL75" t="s">
        <v>379</v>
      </c>
      <c r="BM75" t="s">
        <v>143</v>
      </c>
      <c r="BN75" t="s">
        <v>1090</v>
      </c>
      <c r="BO75" t="s">
        <v>1091</v>
      </c>
      <c r="BP75" t="s">
        <v>1092</v>
      </c>
      <c r="BQ75" s="5">
        <v>1782057.89</v>
      </c>
      <c r="BR75" s="5" t="s">
        <v>1093</v>
      </c>
      <c r="BT75" s="15">
        <v>3.7</v>
      </c>
      <c r="BU75" t="s">
        <v>379</v>
      </c>
      <c r="BV75" s="4">
        <v>2018</v>
      </c>
      <c r="BW75" s="4">
        <v>5</v>
      </c>
      <c r="BX75" t="s">
        <v>110</v>
      </c>
      <c r="BY75">
        <v>4680</v>
      </c>
      <c r="BZ75">
        <v>4680</v>
      </c>
      <c r="CA75">
        <v>4680</v>
      </c>
      <c r="CB75">
        <v>100</v>
      </c>
    </row>
    <row r="76" spans="1:80">
      <c r="A76" s="4">
        <v>3.71</v>
      </c>
      <c r="B76" s="4">
        <v>2018</v>
      </c>
      <c r="C76" s="4">
        <v>5</v>
      </c>
      <c r="D76" t="s">
        <v>891</v>
      </c>
      <c r="E76" t="s">
        <v>40</v>
      </c>
      <c r="F76" s="5">
        <v>272504</v>
      </c>
      <c r="G76" t="s">
        <v>892</v>
      </c>
      <c r="H76" t="s">
        <v>893</v>
      </c>
      <c r="I76">
        <v>31</v>
      </c>
      <c r="J76" t="s">
        <v>43</v>
      </c>
      <c r="K76">
        <v>0</v>
      </c>
      <c r="L76" t="s">
        <v>44</v>
      </c>
      <c r="M76" t="s">
        <v>104</v>
      </c>
      <c r="N76" t="s">
        <v>105</v>
      </c>
      <c r="O76" t="s">
        <v>47</v>
      </c>
      <c r="P76" t="s">
        <v>48</v>
      </c>
      <c r="Q76" t="s">
        <v>894</v>
      </c>
      <c r="R76" t="s">
        <v>106</v>
      </c>
      <c r="S76">
        <v>0</v>
      </c>
      <c r="T76">
        <v>0</v>
      </c>
      <c r="U76">
        <v>2764</v>
      </c>
      <c r="V76" t="s">
        <v>895</v>
      </c>
      <c r="W76">
        <v>2</v>
      </c>
      <c r="X76" t="s">
        <v>896</v>
      </c>
      <c r="Y76" s="6">
        <v>43248</v>
      </c>
      <c r="Z76" s="6">
        <v>43267</v>
      </c>
      <c r="AA76" s="5">
        <v>272490.65999999997</v>
      </c>
      <c r="AB76" s="5">
        <v>272490.65999999997</v>
      </c>
      <c r="AC76" s="5">
        <v>272490.65999999997</v>
      </c>
      <c r="AD76" s="5">
        <v>272490.65999999997</v>
      </c>
      <c r="AE76" s="5">
        <v>272490.65999999997</v>
      </c>
      <c r="AF76" t="s">
        <v>897</v>
      </c>
      <c r="AG76" t="s">
        <v>898</v>
      </c>
      <c r="AH76" t="s">
        <v>899</v>
      </c>
      <c r="AI76" t="s">
        <v>107</v>
      </c>
      <c r="AJ76" t="s">
        <v>57</v>
      </c>
      <c r="AL76" s="4">
        <v>3.71</v>
      </c>
      <c r="AM76" t="s">
        <v>891</v>
      </c>
      <c r="AN76" t="s">
        <v>73</v>
      </c>
      <c r="AO76" s="4">
        <v>2018</v>
      </c>
      <c r="AP76" t="s">
        <v>108</v>
      </c>
      <c r="AQ76" t="s">
        <v>141</v>
      </c>
      <c r="AR76" t="s">
        <v>76</v>
      </c>
      <c r="AS76" s="5">
        <v>272504</v>
      </c>
      <c r="AT76" s="5">
        <v>272490.65999999997</v>
      </c>
      <c r="AV76" s="4">
        <v>3.71</v>
      </c>
      <c r="AW76" t="s">
        <v>891</v>
      </c>
      <c r="AX76" t="s">
        <v>110</v>
      </c>
      <c r="AY76">
        <v>585</v>
      </c>
      <c r="AZ76">
        <v>585</v>
      </c>
      <c r="BK76">
        <v>3.71</v>
      </c>
      <c r="BL76" t="s">
        <v>891</v>
      </c>
      <c r="BM76" t="s">
        <v>143</v>
      </c>
      <c r="BN76" t="s">
        <v>1230</v>
      </c>
      <c r="BO76" t="s">
        <v>1189</v>
      </c>
      <c r="BP76" t="s">
        <v>48</v>
      </c>
      <c r="BQ76">
        <v>264925.44</v>
      </c>
      <c r="BR76" t="s">
        <v>1231</v>
      </c>
      <c r="BT76" s="4">
        <v>3.71</v>
      </c>
      <c r="BU76" t="s">
        <v>891</v>
      </c>
      <c r="BV76" s="4">
        <v>2018</v>
      </c>
      <c r="BW76" s="4">
        <v>5</v>
      </c>
      <c r="BX76" t="s">
        <v>110</v>
      </c>
      <c r="BY76">
        <v>585</v>
      </c>
      <c r="BZ76">
        <v>585</v>
      </c>
      <c r="CA76">
        <v>585</v>
      </c>
      <c r="CB76">
        <v>100</v>
      </c>
    </row>
    <row r="77" spans="1:80">
      <c r="A77" s="4">
        <v>3.72</v>
      </c>
      <c r="B77" s="4">
        <v>2018</v>
      </c>
      <c r="C77" s="4">
        <v>5</v>
      </c>
      <c r="D77" t="s">
        <v>846</v>
      </c>
      <c r="E77" t="s">
        <v>40</v>
      </c>
      <c r="F77" s="5">
        <v>2140228</v>
      </c>
      <c r="G77" t="s">
        <v>847</v>
      </c>
      <c r="H77" t="s">
        <v>848</v>
      </c>
      <c r="I77">
        <v>31</v>
      </c>
      <c r="J77" t="s">
        <v>43</v>
      </c>
      <c r="K77">
        <v>0</v>
      </c>
      <c r="L77" t="s">
        <v>44</v>
      </c>
      <c r="M77" t="s">
        <v>104</v>
      </c>
      <c r="N77" t="s">
        <v>105</v>
      </c>
      <c r="O77" t="s">
        <v>47</v>
      </c>
      <c r="P77" t="s">
        <v>48</v>
      </c>
      <c r="Q77" t="s">
        <v>849</v>
      </c>
      <c r="R77" t="s">
        <v>106</v>
      </c>
      <c r="S77">
        <v>0</v>
      </c>
      <c r="T77">
        <v>0</v>
      </c>
      <c r="U77">
        <v>942</v>
      </c>
      <c r="V77" t="s">
        <v>850</v>
      </c>
      <c r="W77">
        <v>2</v>
      </c>
      <c r="X77" t="s">
        <v>851</v>
      </c>
      <c r="Y77" s="6">
        <v>43220</v>
      </c>
      <c r="Z77" s="6">
        <v>43302</v>
      </c>
      <c r="AA77" s="5">
        <v>2114941.5699999998</v>
      </c>
      <c r="AB77" s="5">
        <v>2114941.5699999998</v>
      </c>
      <c r="AC77" s="5">
        <v>2114941.5699999998</v>
      </c>
      <c r="AD77" s="5">
        <v>2114941.5699999998</v>
      </c>
      <c r="AE77" s="5">
        <v>2114941.5699999998</v>
      </c>
      <c r="AF77" t="s">
        <v>852</v>
      </c>
      <c r="AG77" t="s">
        <v>853</v>
      </c>
      <c r="AH77" t="s">
        <v>854</v>
      </c>
      <c r="AI77" t="s">
        <v>107</v>
      </c>
      <c r="AJ77" t="s">
        <v>57</v>
      </c>
      <c r="AL77" s="4">
        <v>3.72</v>
      </c>
      <c r="AM77" t="s">
        <v>846</v>
      </c>
      <c r="AN77" t="s">
        <v>73</v>
      </c>
      <c r="AO77" s="4">
        <v>2018</v>
      </c>
      <c r="AP77" t="s">
        <v>108</v>
      </c>
      <c r="AQ77" t="s">
        <v>141</v>
      </c>
      <c r="AR77" t="s">
        <v>76</v>
      </c>
      <c r="AS77" s="5">
        <v>2140228</v>
      </c>
      <c r="AT77" s="5">
        <v>2114941.5699999998</v>
      </c>
      <c r="AV77" s="4">
        <v>3.72</v>
      </c>
      <c r="AW77" t="s">
        <v>846</v>
      </c>
      <c r="AX77" t="s">
        <v>110</v>
      </c>
      <c r="AY77">
        <v>5459.5</v>
      </c>
      <c r="AZ77">
        <v>5459.5</v>
      </c>
      <c r="BK77">
        <v>3.72</v>
      </c>
      <c r="BL77" t="s">
        <v>846</v>
      </c>
      <c r="BM77" t="s">
        <v>143</v>
      </c>
      <c r="BN77" t="s">
        <v>1220</v>
      </c>
      <c r="BO77" t="s">
        <v>1206</v>
      </c>
      <c r="BP77" t="s">
        <v>48</v>
      </c>
      <c r="BQ77">
        <v>2055951.62</v>
      </c>
      <c r="BR77" t="s">
        <v>1221</v>
      </c>
      <c r="BT77" s="4">
        <v>3.72</v>
      </c>
      <c r="BU77" t="s">
        <v>846</v>
      </c>
      <c r="BV77" s="4">
        <v>2018</v>
      </c>
      <c r="BW77" s="4">
        <v>5</v>
      </c>
      <c r="BX77" t="s">
        <v>110</v>
      </c>
      <c r="BY77">
        <v>5459.5</v>
      </c>
      <c r="BZ77">
        <v>5459.5</v>
      </c>
      <c r="CA77">
        <v>5459.5</v>
      </c>
      <c r="CB77">
        <v>100</v>
      </c>
    </row>
    <row r="78" spans="1:80">
      <c r="A78" s="4">
        <v>3.73</v>
      </c>
      <c r="B78" s="4">
        <v>2018</v>
      </c>
      <c r="C78" s="4">
        <v>5</v>
      </c>
      <c r="D78" t="s">
        <v>692</v>
      </c>
      <c r="E78" t="s">
        <v>40</v>
      </c>
      <c r="F78" s="5">
        <v>2101849</v>
      </c>
      <c r="G78" t="s">
        <v>693</v>
      </c>
      <c r="H78" t="s">
        <v>694</v>
      </c>
      <c r="I78">
        <v>31</v>
      </c>
      <c r="J78" t="s">
        <v>43</v>
      </c>
      <c r="K78">
        <v>0</v>
      </c>
      <c r="L78" t="s">
        <v>44</v>
      </c>
      <c r="M78" t="s">
        <v>104</v>
      </c>
      <c r="N78" t="s">
        <v>105</v>
      </c>
      <c r="O78" t="s">
        <v>47</v>
      </c>
      <c r="P78" t="s">
        <v>48</v>
      </c>
      <c r="Q78" t="s">
        <v>695</v>
      </c>
      <c r="R78" t="s">
        <v>106</v>
      </c>
      <c r="S78">
        <v>0</v>
      </c>
      <c r="T78">
        <v>0</v>
      </c>
      <c r="U78">
        <v>3456</v>
      </c>
      <c r="V78" t="s">
        <v>696</v>
      </c>
      <c r="W78">
        <v>2</v>
      </c>
      <c r="X78" t="s">
        <v>697</v>
      </c>
      <c r="Y78" s="6">
        <v>43236</v>
      </c>
      <c r="Z78" s="6">
        <v>43296</v>
      </c>
      <c r="AA78" s="5">
        <v>2100551.62</v>
      </c>
      <c r="AB78" s="5">
        <v>2100551.62</v>
      </c>
      <c r="AC78" s="5">
        <v>2100551.62</v>
      </c>
      <c r="AD78" s="5">
        <v>2100551.62</v>
      </c>
      <c r="AE78" s="5">
        <v>2100551.62</v>
      </c>
      <c r="AF78" t="s">
        <v>698</v>
      </c>
      <c r="AG78" t="s">
        <v>699</v>
      </c>
      <c r="AH78" t="s">
        <v>700</v>
      </c>
      <c r="AI78" t="s">
        <v>107</v>
      </c>
      <c r="AJ78" t="s">
        <v>57</v>
      </c>
      <c r="AL78" s="4">
        <v>3.73</v>
      </c>
      <c r="AM78" t="s">
        <v>692</v>
      </c>
      <c r="AN78" t="s">
        <v>73</v>
      </c>
      <c r="AO78" s="4">
        <v>2018</v>
      </c>
      <c r="AP78" t="s">
        <v>108</v>
      </c>
      <c r="AQ78" t="s">
        <v>141</v>
      </c>
      <c r="AR78" t="s">
        <v>76</v>
      </c>
      <c r="AS78" s="5">
        <v>2101849</v>
      </c>
      <c r="AT78" s="5">
        <v>2100551.62</v>
      </c>
      <c r="AV78" s="4">
        <v>3.73</v>
      </c>
      <c r="AW78" t="s">
        <v>692</v>
      </c>
      <c r="AX78" t="s">
        <v>110</v>
      </c>
      <c r="AY78">
        <v>5361.5</v>
      </c>
      <c r="AZ78">
        <v>5361.5</v>
      </c>
      <c r="BK78">
        <v>3.73</v>
      </c>
      <c r="BL78" t="s">
        <v>692</v>
      </c>
      <c r="BM78" t="s">
        <v>143</v>
      </c>
      <c r="BN78" t="s">
        <v>1178</v>
      </c>
      <c r="BO78" t="s">
        <v>1179</v>
      </c>
      <c r="BP78" t="s">
        <v>48</v>
      </c>
      <c r="BQ78">
        <v>2042220.58</v>
      </c>
      <c r="BR78" t="s">
        <v>1180</v>
      </c>
      <c r="BT78" s="4">
        <v>3.73</v>
      </c>
      <c r="BU78" t="s">
        <v>692</v>
      </c>
      <c r="BV78" s="4">
        <v>2018</v>
      </c>
      <c r="BW78" s="4">
        <v>5</v>
      </c>
      <c r="BX78" t="s">
        <v>110</v>
      </c>
      <c r="BY78">
        <v>5361.5</v>
      </c>
      <c r="BZ78">
        <v>5361.5</v>
      </c>
      <c r="CA78">
        <v>5361.5</v>
      </c>
      <c r="CB78">
        <v>100</v>
      </c>
    </row>
    <row r="79" spans="1:80">
      <c r="A79" s="4">
        <v>3.74</v>
      </c>
      <c r="B79" s="4">
        <v>2018</v>
      </c>
      <c r="C79" s="4">
        <v>5</v>
      </c>
      <c r="D79" t="s">
        <v>600</v>
      </c>
      <c r="E79" t="s">
        <v>40</v>
      </c>
      <c r="F79" s="5">
        <v>2165572</v>
      </c>
      <c r="G79" t="s">
        <v>601</v>
      </c>
      <c r="H79" t="s">
        <v>602</v>
      </c>
      <c r="I79">
        <v>31</v>
      </c>
      <c r="J79" t="s">
        <v>43</v>
      </c>
      <c r="K79">
        <v>0</v>
      </c>
      <c r="L79" t="s">
        <v>44</v>
      </c>
      <c r="M79" t="s">
        <v>104</v>
      </c>
      <c r="N79" t="s">
        <v>105</v>
      </c>
      <c r="O79" t="s">
        <v>47</v>
      </c>
      <c r="P79" t="s">
        <v>48</v>
      </c>
      <c r="Q79" t="s">
        <v>603</v>
      </c>
      <c r="R79" t="s">
        <v>106</v>
      </c>
      <c r="S79">
        <v>0</v>
      </c>
      <c r="T79">
        <v>0</v>
      </c>
      <c r="U79">
        <v>5232</v>
      </c>
      <c r="V79" t="s">
        <v>604</v>
      </c>
      <c r="W79">
        <v>2</v>
      </c>
      <c r="X79" t="s">
        <v>605</v>
      </c>
      <c r="Y79" s="6">
        <v>43223</v>
      </c>
      <c r="Z79" s="6">
        <v>43291</v>
      </c>
      <c r="AA79" s="5">
        <v>2163322.36</v>
      </c>
      <c r="AB79" s="5">
        <v>2163322.36</v>
      </c>
      <c r="AC79" s="5">
        <v>2163322.36</v>
      </c>
      <c r="AD79" s="5">
        <v>2163322.36</v>
      </c>
      <c r="AE79" s="5">
        <v>2163322.36</v>
      </c>
      <c r="AF79" t="s">
        <v>606</v>
      </c>
      <c r="AG79" t="s">
        <v>607</v>
      </c>
      <c r="AH79" t="s">
        <v>608</v>
      </c>
      <c r="AI79" t="s">
        <v>107</v>
      </c>
      <c r="AJ79" t="s">
        <v>57</v>
      </c>
      <c r="AL79" s="4">
        <v>3.74</v>
      </c>
      <c r="AM79" t="s">
        <v>600</v>
      </c>
      <c r="AN79" t="s">
        <v>73</v>
      </c>
      <c r="AO79" s="4">
        <v>2018</v>
      </c>
      <c r="AP79" t="s">
        <v>108</v>
      </c>
      <c r="AQ79" t="s">
        <v>141</v>
      </c>
      <c r="AR79" t="s">
        <v>76</v>
      </c>
      <c r="AS79" s="5">
        <v>2165572</v>
      </c>
      <c r="AT79" s="5">
        <v>2163322.36</v>
      </c>
      <c r="AV79" s="4">
        <v>3.74</v>
      </c>
      <c r="AW79" t="s">
        <v>600</v>
      </c>
      <c r="AX79" t="s">
        <v>110</v>
      </c>
      <c r="AY79">
        <v>5524.15</v>
      </c>
      <c r="AZ79">
        <v>5524.15</v>
      </c>
      <c r="BK79">
        <v>3.74</v>
      </c>
      <c r="BL79" t="s">
        <v>600</v>
      </c>
      <c r="BM79" t="s">
        <v>143</v>
      </c>
      <c r="BN79" t="s">
        <v>1157</v>
      </c>
      <c r="BO79" t="s">
        <v>1109</v>
      </c>
      <c r="BP79" t="s">
        <v>48</v>
      </c>
      <c r="BQ79">
        <v>2103238.34</v>
      </c>
      <c r="BR79" t="s">
        <v>1158</v>
      </c>
      <c r="BT79" s="4">
        <v>3.74</v>
      </c>
      <c r="BU79" t="s">
        <v>600</v>
      </c>
      <c r="BV79" s="4">
        <v>2018</v>
      </c>
      <c r="BW79" s="4">
        <v>5</v>
      </c>
      <c r="BX79" t="s">
        <v>110</v>
      </c>
      <c r="BY79">
        <v>5524.15</v>
      </c>
      <c r="BZ79">
        <v>5524.15</v>
      </c>
      <c r="CA79">
        <v>5524.15</v>
      </c>
      <c r="CB79">
        <v>100</v>
      </c>
    </row>
    <row r="80" spans="1:80">
      <c r="A80" s="4">
        <v>3.75</v>
      </c>
      <c r="B80" s="4">
        <v>2018</v>
      </c>
      <c r="C80" s="4">
        <v>5</v>
      </c>
      <c r="D80" t="s">
        <v>783</v>
      </c>
      <c r="E80" t="s">
        <v>40</v>
      </c>
      <c r="F80" s="5">
        <v>2218394</v>
      </c>
      <c r="G80" t="s">
        <v>784</v>
      </c>
      <c r="H80" t="s">
        <v>785</v>
      </c>
      <c r="I80">
        <v>31</v>
      </c>
      <c r="J80" t="s">
        <v>43</v>
      </c>
      <c r="K80">
        <v>0</v>
      </c>
      <c r="L80" t="s">
        <v>44</v>
      </c>
      <c r="M80" t="s">
        <v>104</v>
      </c>
      <c r="N80" t="s">
        <v>105</v>
      </c>
      <c r="O80" t="s">
        <v>47</v>
      </c>
      <c r="P80" t="s">
        <v>48</v>
      </c>
      <c r="Q80" t="s">
        <v>786</v>
      </c>
      <c r="R80" t="s">
        <v>106</v>
      </c>
      <c r="S80">
        <v>0</v>
      </c>
      <c r="T80">
        <v>0</v>
      </c>
      <c r="U80">
        <v>6810</v>
      </c>
      <c r="V80" t="s">
        <v>787</v>
      </c>
      <c r="W80">
        <v>2</v>
      </c>
      <c r="X80" t="s">
        <v>788</v>
      </c>
      <c r="Y80" s="6">
        <v>43238</v>
      </c>
      <c r="Z80" s="6">
        <v>43305</v>
      </c>
      <c r="AA80" s="5">
        <v>2216531.39</v>
      </c>
      <c r="AB80" s="5">
        <v>2216531.39</v>
      </c>
      <c r="AC80" s="5">
        <v>2216531.39</v>
      </c>
      <c r="AD80" s="5">
        <v>2216531.39</v>
      </c>
      <c r="AE80" s="5">
        <v>2216531.39</v>
      </c>
      <c r="AF80" t="s">
        <v>789</v>
      </c>
      <c r="AG80" t="s">
        <v>790</v>
      </c>
      <c r="AH80" t="s">
        <v>791</v>
      </c>
      <c r="AI80" t="s">
        <v>107</v>
      </c>
      <c r="AJ80" t="s">
        <v>57</v>
      </c>
      <c r="AL80" s="4">
        <v>3.75</v>
      </c>
      <c r="AM80" t="s">
        <v>783</v>
      </c>
      <c r="AN80" t="s">
        <v>73</v>
      </c>
      <c r="AO80" s="4">
        <v>2018</v>
      </c>
      <c r="AP80" t="s">
        <v>108</v>
      </c>
      <c r="AQ80" t="s">
        <v>141</v>
      </c>
      <c r="AR80" t="s">
        <v>76</v>
      </c>
      <c r="AS80" s="5">
        <v>2218394</v>
      </c>
      <c r="AT80" s="5">
        <v>2216531.39</v>
      </c>
      <c r="AV80" s="4">
        <v>3.75</v>
      </c>
      <c r="AW80" t="s">
        <v>783</v>
      </c>
      <c r="AX80" t="s">
        <v>110</v>
      </c>
      <c r="AY80">
        <v>4652.25</v>
      </c>
      <c r="AZ80">
        <v>4652.25</v>
      </c>
      <c r="BK80">
        <v>3.75</v>
      </c>
      <c r="BL80" t="s">
        <v>783</v>
      </c>
      <c r="BM80" t="s">
        <v>143</v>
      </c>
      <c r="BN80" t="s">
        <v>1202</v>
      </c>
      <c r="BO80" t="s">
        <v>1203</v>
      </c>
      <c r="BP80" t="s">
        <v>48</v>
      </c>
      <c r="BQ80">
        <v>2154974.3199999998</v>
      </c>
      <c r="BR80" t="s">
        <v>1204</v>
      </c>
      <c r="BT80" s="4">
        <v>3.75</v>
      </c>
      <c r="BU80" t="s">
        <v>783</v>
      </c>
      <c r="BV80" s="4">
        <v>2018</v>
      </c>
      <c r="BW80" s="4">
        <v>5</v>
      </c>
      <c r="BX80" t="s">
        <v>110</v>
      </c>
      <c r="BY80">
        <v>4652.25</v>
      </c>
      <c r="BZ80">
        <v>4652.25</v>
      </c>
      <c r="CA80">
        <v>4652.25</v>
      </c>
      <c r="CB80">
        <v>100</v>
      </c>
    </row>
    <row r="81" spans="1:80">
      <c r="A81" s="4">
        <v>3.76</v>
      </c>
      <c r="B81" s="4">
        <v>2018</v>
      </c>
      <c r="C81" s="4">
        <v>5</v>
      </c>
      <c r="D81" t="s">
        <v>1026</v>
      </c>
      <c r="E81" t="s">
        <v>40</v>
      </c>
      <c r="F81" s="5">
        <v>2036539</v>
      </c>
      <c r="G81" t="s">
        <v>1027</v>
      </c>
      <c r="H81" t="s">
        <v>1028</v>
      </c>
      <c r="I81">
        <v>31</v>
      </c>
      <c r="J81" t="s">
        <v>43</v>
      </c>
      <c r="K81">
        <v>0</v>
      </c>
      <c r="L81" t="s">
        <v>44</v>
      </c>
      <c r="M81" t="s">
        <v>104</v>
      </c>
      <c r="N81" t="s">
        <v>105</v>
      </c>
      <c r="O81" t="s">
        <v>47</v>
      </c>
      <c r="P81" t="s">
        <v>48</v>
      </c>
      <c r="Q81" t="s">
        <v>1029</v>
      </c>
      <c r="R81" t="s">
        <v>106</v>
      </c>
      <c r="S81">
        <v>0</v>
      </c>
      <c r="T81">
        <v>0</v>
      </c>
      <c r="U81">
        <v>9412</v>
      </c>
      <c r="V81" t="s">
        <v>1030</v>
      </c>
      <c r="W81">
        <v>2</v>
      </c>
      <c r="X81" t="s">
        <v>1031</v>
      </c>
      <c r="Y81" s="6">
        <v>43220</v>
      </c>
      <c r="Z81" s="6">
        <v>43401</v>
      </c>
      <c r="AA81" s="5">
        <v>2034116.84</v>
      </c>
      <c r="AB81" s="5">
        <v>2034116.84</v>
      </c>
      <c r="AC81" s="5">
        <v>2034116.84</v>
      </c>
      <c r="AD81" s="5">
        <v>2034116.84</v>
      </c>
      <c r="AE81" s="5">
        <v>2034116.84</v>
      </c>
      <c r="AF81" t="s">
        <v>1032</v>
      </c>
      <c r="AG81" t="s">
        <v>1033</v>
      </c>
      <c r="AH81" t="s">
        <v>1034</v>
      </c>
      <c r="AI81" t="s">
        <v>107</v>
      </c>
      <c r="AJ81" t="s">
        <v>57</v>
      </c>
      <c r="AL81" s="4">
        <v>3.76</v>
      </c>
      <c r="AM81" t="s">
        <v>1026</v>
      </c>
      <c r="AN81" t="s">
        <v>73</v>
      </c>
      <c r="AO81" s="4">
        <v>2018</v>
      </c>
      <c r="AP81" t="s">
        <v>108</v>
      </c>
      <c r="AQ81" t="s">
        <v>141</v>
      </c>
      <c r="AR81" t="s">
        <v>76</v>
      </c>
      <c r="AS81" s="5">
        <v>2036539</v>
      </c>
      <c r="AT81" s="5">
        <v>2034116.84</v>
      </c>
      <c r="AV81" s="4">
        <v>3.76</v>
      </c>
      <c r="AW81" t="s">
        <v>1026</v>
      </c>
      <c r="AX81" t="s">
        <v>110</v>
      </c>
      <c r="AY81">
        <v>5195</v>
      </c>
      <c r="AZ81">
        <v>5195</v>
      </c>
      <c r="BK81">
        <v>3.76</v>
      </c>
      <c r="BL81" t="s">
        <v>1026</v>
      </c>
      <c r="BM81" t="s">
        <v>143</v>
      </c>
      <c r="BN81" t="s">
        <v>1263</v>
      </c>
      <c r="BO81" t="s">
        <v>1235</v>
      </c>
      <c r="BP81" t="s">
        <v>48</v>
      </c>
      <c r="BQ81">
        <v>1977618.05</v>
      </c>
      <c r="BR81" t="s">
        <v>1264</v>
      </c>
      <c r="BT81" s="4">
        <v>3.76</v>
      </c>
      <c r="BU81" t="s">
        <v>1026</v>
      </c>
      <c r="BV81" s="4">
        <v>2018</v>
      </c>
      <c r="BW81" s="4">
        <v>5</v>
      </c>
      <c r="BX81" t="s">
        <v>110</v>
      </c>
      <c r="BY81">
        <v>5195</v>
      </c>
      <c r="BZ81">
        <v>5195</v>
      </c>
      <c r="CA81">
        <v>5195</v>
      </c>
      <c r="CB81">
        <v>100</v>
      </c>
    </row>
    <row r="82" spans="1:80">
      <c r="A82" s="4">
        <v>3.77</v>
      </c>
      <c r="B82" s="4">
        <v>2018</v>
      </c>
      <c r="C82" s="4">
        <v>5</v>
      </c>
      <c r="D82" t="s">
        <v>792</v>
      </c>
      <c r="E82" t="s">
        <v>40</v>
      </c>
      <c r="F82" s="5">
        <v>2099811</v>
      </c>
      <c r="G82" t="s">
        <v>793</v>
      </c>
      <c r="H82" t="s">
        <v>794</v>
      </c>
      <c r="I82">
        <v>31</v>
      </c>
      <c r="J82" t="s">
        <v>43</v>
      </c>
      <c r="K82">
        <v>0</v>
      </c>
      <c r="L82" t="s">
        <v>44</v>
      </c>
      <c r="M82" t="s">
        <v>104</v>
      </c>
      <c r="N82" t="s">
        <v>105</v>
      </c>
      <c r="O82" t="s">
        <v>47</v>
      </c>
      <c r="P82" t="s">
        <v>48</v>
      </c>
      <c r="Q82" t="s">
        <v>795</v>
      </c>
      <c r="R82" t="s">
        <v>106</v>
      </c>
      <c r="S82">
        <v>0</v>
      </c>
      <c r="T82">
        <v>0</v>
      </c>
      <c r="U82">
        <v>3272</v>
      </c>
      <c r="V82" t="s">
        <v>796</v>
      </c>
      <c r="W82">
        <v>2</v>
      </c>
      <c r="X82" t="s">
        <v>797</v>
      </c>
      <c r="Y82" s="6">
        <v>43243</v>
      </c>
      <c r="Z82" s="6">
        <v>43302</v>
      </c>
      <c r="AA82" s="5">
        <v>2097882.3199999998</v>
      </c>
      <c r="AB82" s="5">
        <v>2097882.3199999998</v>
      </c>
      <c r="AC82" s="5">
        <v>2097882.3199999998</v>
      </c>
      <c r="AD82" s="5">
        <v>2097882.3199999998</v>
      </c>
      <c r="AE82" s="5">
        <v>2097882.3199999998</v>
      </c>
      <c r="AF82" t="s">
        <v>798</v>
      </c>
      <c r="AG82" t="s">
        <v>799</v>
      </c>
      <c r="AH82" t="s">
        <v>800</v>
      </c>
      <c r="AI82" t="s">
        <v>107</v>
      </c>
      <c r="AJ82" t="s">
        <v>57</v>
      </c>
      <c r="AL82" s="4">
        <v>3.77</v>
      </c>
      <c r="AM82" t="s">
        <v>792</v>
      </c>
      <c r="AN82" t="s">
        <v>73</v>
      </c>
      <c r="AO82" s="4">
        <v>2018</v>
      </c>
      <c r="AP82" t="s">
        <v>108</v>
      </c>
      <c r="AQ82" t="s">
        <v>141</v>
      </c>
      <c r="AR82" t="s">
        <v>76</v>
      </c>
      <c r="AS82" s="5">
        <v>2099811</v>
      </c>
      <c r="AT82" s="5">
        <v>2097882.3199999998</v>
      </c>
      <c r="AV82" s="4">
        <v>3.77</v>
      </c>
      <c r="AW82" t="s">
        <v>792</v>
      </c>
      <c r="AX82" t="s">
        <v>110</v>
      </c>
      <c r="AY82">
        <v>5356.4</v>
      </c>
      <c r="AZ82">
        <v>5356.4</v>
      </c>
      <c r="BK82">
        <v>3.77</v>
      </c>
      <c r="BL82" t="s">
        <v>792</v>
      </c>
      <c r="BM82" t="s">
        <v>143</v>
      </c>
      <c r="BN82" t="s">
        <v>1205</v>
      </c>
      <c r="BO82" t="s">
        <v>1206</v>
      </c>
      <c r="BP82" t="s">
        <v>48</v>
      </c>
      <c r="BQ82">
        <v>2039618.5600000001</v>
      </c>
      <c r="BR82" t="s">
        <v>1207</v>
      </c>
      <c r="BT82" s="4">
        <v>3.77</v>
      </c>
      <c r="BU82" t="s">
        <v>792</v>
      </c>
      <c r="BV82" s="4">
        <v>2018</v>
      </c>
      <c r="BW82" s="4">
        <v>5</v>
      </c>
      <c r="BX82" t="s">
        <v>110</v>
      </c>
      <c r="BY82">
        <v>5356.4</v>
      </c>
      <c r="BZ82">
        <v>5356.4</v>
      </c>
      <c r="CA82">
        <v>5356.4</v>
      </c>
      <c r="CB82">
        <v>100</v>
      </c>
    </row>
    <row r="83" spans="1:80">
      <c r="A83" s="4">
        <v>3.78</v>
      </c>
      <c r="B83" s="4">
        <v>2018</v>
      </c>
      <c r="C83" s="4">
        <v>5</v>
      </c>
      <c r="D83" t="s">
        <v>398</v>
      </c>
      <c r="E83" t="s">
        <v>40</v>
      </c>
      <c r="F83" s="5">
        <v>2113296</v>
      </c>
      <c r="G83" t="s">
        <v>399</v>
      </c>
      <c r="H83" t="s">
        <v>400</v>
      </c>
      <c r="I83">
        <v>31</v>
      </c>
      <c r="J83" t="s">
        <v>43</v>
      </c>
      <c r="K83">
        <v>5</v>
      </c>
      <c r="L83" t="s">
        <v>401</v>
      </c>
      <c r="M83" t="s">
        <v>104</v>
      </c>
      <c r="N83" t="s">
        <v>105</v>
      </c>
      <c r="O83" t="s">
        <v>47</v>
      </c>
      <c r="P83" t="s">
        <v>48</v>
      </c>
      <c r="Q83" t="s">
        <v>402</v>
      </c>
      <c r="R83" t="s">
        <v>106</v>
      </c>
      <c r="S83">
        <v>0</v>
      </c>
      <c r="T83">
        <v>0</v>
      </c>
      <c r="U83">
        <v>2052</v>
      </c>
      <c r="V83" t="s">
        <v>403</v>
      </c>
      <c r="W83">
        <v>2</v>
      </c>
      <c r="X83" t="s">
        <v>404</v>
      </c>
      <c r="Y83" s="6">
        <v>43228</v>
      </c>
      <c r="Z83" s="6">
        <v>43257</v>
      </c>
      <c r="AA83" s="5">
        <v>2111737.06</v>
      </c>
      <c r="AB83" s="5">
        <v>2111737.06</v>
      </c>
      <c r="AC83" s="5">
        <v>2111737.06</v>
      </c>
      <c r="AD83" s="5">
        <v>2111737.06</v>
      </c>
      <c r="AE83" s="5">
        <v>2111737.06</v>
      </c>
      <c r="AF83" t="s">
        <v>405</v>
      </c>
      <c r="AG83" t="s">
        <v>406</v>
      </c>
      <c r="AH83" t="s">
        <v>407</v>
      </c>
      <c r="AI83" t="s">
        <v>107</v>
      </c>
      <c r="AJ83" t="s">
        <v>57</v>
      </c>
      <c r="AL83" s="4">
        <v>3.78</v>
      </c>
      <c r="AM83" t="s">
        <v>398</v>
      </c>
      <c r="AN83" t="s">
        <v>73</v>
      </c>
      <c r="AO83" s="4">
        <v>2018</v>
      </c>
      <c r="AP83" t="s">
        <v>108</v>
      </c>
      <c r="AQ83" t="s">
        <v>141</v>
      </c>
      <c r="AR83" t="s">
        <v>76</v>
      </c>
      <c r="AS83" s="5">
        <v>2113296</v>
      </c>
      <c r="AT83" s="5">
        <v>2111737.06</v>
      </c>
      <c r="AV83" s="4">
        <v>3.78</v>
      </c>
      <c r="AW83" t="s">
        <v>398</v>
      </c>
      <c r="AX83" t="s">
        <v>110</v>
      </c>
      <c r="AY83">
        <v>5390.8</v>
      </c>
      <c r="AZ83">
        <v>5390.8</v>
      </c>
      <c r="BK83">
        <v>3.78</v>
      </c>
      <c r="BL83" t="s">
        <v>398</v>
      </c>
      <c r="BM83" t="s">
        <v>143</v>
      </c>
      <c r="BN83" t="s">
        <v>1097</v>
      </c>
      <c r="BO83" t="s">
        <v>1098</v>
      </c>
      <c r="BP83" t="s">
        <v>48</v>
      </c>
      <c r="BQ83">
        <v>2053092.65</v>
      </c>
      <c r="BR83" t="s">
        <v>1099</v>
      </c>
      <c r="BT83" s="4">
        <v>3.78</v>
      </c>
      <c r="BU83" t="s">
        <v>398</v>
      </c>
      <c r="BV83" s="4">
        <v>2018</v>
      </c>
      <c r="BW83" s="4">
        <v>5</v>
      </c>
      <c r="BX83" t="s">
        <v>110</v>
      </c>
      <c r="BY83">
        <v>5390.8</v>
      </c>
      <c r="BZ83">
        <v>5390.8</v>
      </c>
      <c r="CA83">
        <v>5390.8</v>
      </c>
      <c r="CB83">
        <v>100</v>
      </c>
    </row>
    <row r="85" spans="1:80">
      <c r="F85" s="27">
        <f>SUM(F6:F84)</f>
        <v>107391733</v>
      </c>
      <c r="AA85" s="26">
        <f>SUM(AA6:AA84)</f>
        <v>107244371.86999999</v>
      </c>
      <c r="AB85" s="24">
        <f t="shared" ref="AB85:AE85" si="0">SUM(AB6:AB84)</f>
        <v>107242715.63999999</v>
      </c>
      <c r="AC85" s="24">
        <f t="shared" si="0"/>
        <v>107242715.63999999</v>
      </c>
      <c r="AD85" s="24">
        <f t="shared" si="0"/>
        <v>107242715.63999999</v>
      </c>
      <c r="AE85" s="24">
        <f t="shared" si="0"/>
        <v>107240434.41999999</v>
      </c>
    </row>
  </sheetData>
  <sheetProtection algorithmName="SHA-512" hashValue="JOmLHUBlCvWKSqzOuzRsHgCxrAzFNRSV46rpfjItavCZ9PHN9t7mZhDXn4NrdsUHrWagDj9BRx9k/v29kJzsgg==" saltValue="sAPNkiDw9+yCcS2yrK/LIQ==" spinCount="100000" sheet="1" objects="1" scenarios="1"/>
  <sortState ref="A5:CB82">
    <sortCondition ref="A5"/>
  </sortState>
  <mergeCells count="1">
    <mergeCell ref="BC1:BI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"/>
  <sheetViews>
    <sheetView topLeftCell="AW1" workbookViewId="0">
      <selection activeCell="BJ2" sqref="BJ2"/>
    </sheetView>
  </sheetViews>
  <sheetFormatPr baseColWidth="10" defaultRowHeight="15"/>
  <cols>
    <col min="1" max="1" width="5.42578125" customWidth="1"/>
    <col min="2" max="2" width="11.42578125" customWidth="1"/>
    <col min="3" max="3" width="18.85546875" customWidth="1"/>
    <col min="4" max="4" width="19.85546875" customWidth="1"/>
    <col min="5" max="6" width="19.42578125" customWidth="1"/>
    <col min="7" max="7" width="18.85546875" customWidth="1"/>
    <col min="8" max="8" width="72.140625" customWidth="1"/>
    <col min="9" max="12" width="11.42578125" customWidth="1"/>
    <col min="13" max="13" width="29" customWidth="1"/>
    <col min="14" max="26" width="11.42578125" customWidth="1"/>
    <col min="27" max="31" width="14.140625" customWidth="1"/>
    <col min="53" max="54" width="3.5703125" customWidth="1"/>
    <col min="55" max="61" width="8.5703125" customWidth="1"/>
    <col min="62" max="62" width="4.7109375" customWidth="1"/>
    <col min="63" max="63" width="11.42578125" style="4"/>
    <col min="64" max="64" width="16.85546875" customWidth="1"/>
    <col min="65" max="65" width="15.42578125" style="4" customWidth="1"/>
    <col min="66" max="66" width="26.140625" customWidth="1"/>
    <col min="67" max="67" width="59.42578125" customWidth="1"/>
    <col min="68" max="68" width="53.140625" customWidth="1"/>
    <col min="69" max="70" width="13.140625" bestFit="1" customWidth="1"/>
    <col min="72" max="72" width="11.42578125" style="4"/>
    <col min="73" max="73" width="20.140625" customWidth="1"/>
    <col min="74" max="75" width="11.42578125" style="4"/>
    <col min="76" max="76" width="21.42578125" customWidth="1"/>
  </cols>
  <sheetData>
    <row r="1" spans="1:80" ht="46.5" customHeight="1">
      <c r="A1" s="4"/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3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3" t="s">
        <v>0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2</v>
      </c>
      <c r="AH1" s="2" t="s">
        <v>3</v>
      </c>
      <c r="AI1" s="2" t="s">
        <v>4</v>
      </c>
      <c r="AJ1" s="2" t="s">
        <v>5</v>
      </c>
      <c r="AL1" s="4"/>
      <c r="AM1" s="10"/>
      <c r="AN1" s="10"/>
      <c r="AO1" s="11"/>
      <c r="AP1" s="10"/>
      <c r="AQ1" s="10"/>
      <c r="AR1" s="10"/>
      <c r="AS1" s="10"/>
      <c r="AT1" s="10"/>
      <c r="AV1" s="4"/>
      <c r="AW1" s="10"/>
      <c r="AX1" s="10"/>
      <c r="AY1" s="10"/>
      <c r="AZ1" s="10"/>
      <c r="BB1" s="4"/>
      <c r="BC1" s="10"/>
      <c r="BD1" s="46" t="s">
        <v>1500</v>
      </c>
      <c r="BE1" s="46"/>
      <c r="BF1" s="46"/>
      <c r="BG1" s="46"/>
      <c r="BH1" s="46"/>
      <c r="BI1" s="10"/>
      <c r="BL1" s="10"/>
      <c r="BM1" s="11"/>
      <c r="BN1" s="10"/>
      <c r="BO1" s="10"/>
      <c r="BP1" s="10"/>
      <c r="BQ1" s="10"/>
      <c r="BR1" s="10"/>
      <c r="BU1" s="10"/>
      <c r="BV1" s="11"/>
      <c r="BW1" s="11"/>
      <c r="BX1" s="10"/>
      <c r="BY1" s="10"/>
      <c r="BZ1" s="10"/>
      <c r="CA1" s="10"/>
      <c r="CB1" s="10"/>
    </row>
    <row r="2" spans="1:80" ht="45">
      <c r="A2" s="4"/>
      <c r="B2" s="2" t="s">
        <v>6</v>
      </c>
      <c r="C2" s="2" t="s">
        <v>7</v>
      </c>
      <c r="D2" s="3" t="s">
        <v>8</v>
      </c>
      <c r="E2" s="2" t="s">
        <v>9</v>
      </c>
      <c r="F2" s="1" t="s">
        <v>10</v>
      </c>
      <c r="G2" s="1" t="s">
        <v>11</v>
      </c>
      <c r="H2" s="2" t="s">
        <v>12</v>
      </c>
      <c r="I2" s="2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3" t="s">
        <v>19</v>
      </c>
      <c r="P2" s="1" t="s">
        <v>20</v>
      </c>
      <c r="Q2" s="1" t="s">
        <v>21</v>
      </c>
      <c r="R2" s="1" t="s">
        <v>22</v>
      </c>
      <c r="S2" s="3" t="s">
        <v>23</v>
      </c>
      <c r="T2" s="3" t="s">
        <v>24</v>
      </c>
      <c r="U2" s="3" t="s">
        <v>25</v>
      </c>
      <c r="V2" s="2" t="s">
        <v>26</v>
      </c>
      <c r="W2" s="3" t="s">
        <v>27</v>
      </c>
      <c r="X2" s="3" t="s">
        <v>28</v>
      </c>
      <c r="Y2" s="1" t="s">
        <v>29</v>
      </c>
      <c r="Z2" s="1" t="s">
        <v>30</v>
      </c>
      <c r="AA2" s="16" t="s">
        <v>31</v>
      </c>
      <c r="AB2" s="16" t="s">
        <v>32</v>
      </c>
      <c r="AC2" s="16" t="s">
        <v>33</v>
      </c>
      <c r="AD2" s="16" t="s">
        <v>34</v>
      </c>
      <c r="AE2" s="16" t="s">
        <v>35</v>
      </c>
      <c r="AF2" s="3" t="s">
        <v>36</v>
      </c>
      <c r="AG2" s="3" t="s">
        <v>2</v>
      </c>
      <c r="AH2" s="2" t="s">
        <v>37</v>
      </c>
      <c r="AI2" s="2" t="s">
        <v>4</v>
      </c>
      <c r="AJ2" s="2" t="s">
        <v>5</v>
      </c>
      <c r="AL2" s="4"/>
      <c r="AM2" s="2" t="s">
        <v>8</v>
      </c>
      <c r="AN2" s="1" t="s">
        <v>66</v>
      </c>
      <c r="AO2" s="1" t="s">
        <v>67</v>
      </c>
      <c r="AP2" s="2" t="s">
        <v>68</v>
      </c>
      <c r="AQ2" s="3" t="s">
        <v>69</v>
      </c>
      <c r="AR2" s="3" t="s">
        <v>70</v>
      </c>
      <c r="AS2" s="3" t="s">
        <v>71</v>
      </c>
      <c r="AT2" s="3" t="s">
        <v>72</v>
      </c>
      <c r="AV2" s="4"/>
      <c r="AW2" s="2" t="s">
        <v>8</v>
      </c>
      <c r="AX2" s="1" t="s">
        <v>77</v>
      </c>
      <c r="AY2" s="2" t="s">
        <v>78</v>
      </c>
      <c r="AZ2" s="1" t="s">
        <v>79</v>
      </c>
      <c r="BB2" s="4"/>
      <c r="BC2" s="3" t="s">
        <v>8</v>
      </c>
      <c r="BD2" s="3" t="s">
        <v>81</v>
      </c>
      <c r="BE2" s="3" t="s">
        <v>82</v>
      </c>
      <c r="BF2" s="3" t="s">
        <v>83</v>
      </c>
      <c r="BG2" s="3" t="s">
        <v>84</v>
      </c>
      <c r="BH2" s="3" t="s">
        <v>85</v>
      </c>
      <c r="BI2" s="3" t="s">
        <v>86</v>
      </c>
      <c r="BL2" s="2" t="s">
        <v>8</v>
      </c>
      <c r="BM2" s="2" t="s">
        <v>92</v>
      </c>
      <c r="BN2" s="2" t="s">
        <v>93</v>
      </c>
      <c r="BO2" s="14" t="s">
        <v>94</v>
      </c>
      <c r="BP2" s="14" t="s">
        <v>95</v>
      </c>
      <c r="BQ2" s="2" t="s">
        <v>96</v>
      </c>
      <c r="BR2" s="1" t="s">
        <v>97</v>
      </c>
      <c r="BU2" s="2" t="s">
        <v>8</v>
      </c>
      <c r="BV2" s="2" t="s">
        <v>6</v>
      </c>
      <c r="BW2" s="1" t="s">
        <v>100</v>
      </c>
      <c r="BX2" s="1" t="s">
        <v>77</v>
      </c>
      <c r="BY2" s="1" t="s">
        <v>101</v>
      </c>
      <c r="BZ2" s="1" t="s">
        <v>79</v>
      </c>
      <c r="CA2" s="1" t="s">
        <v>102</v>
      </c>
      <c r="CB2" s="1" t="s">
        <v>103</v>
      </c>
    </row>
    <row r="3" spans="1:80">
      <c r="A3" s="4"/>
      <c r="B3" s="2"/>
      <c r="C3" s="2"/>
      <c r="D3" s="3"/>
      <c r="E3" s="3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"/>
      <c r="AI3" s="2"/>
      <c r="AJ3" s="2"/>
      <c r="AL3" s="4"/>
      <c r="AM3" s="3"/>
      <c r="AN3" s="3"/>
      <c r="AO3" s="2"/>
      <c r="AP3" s="3"/>
      <c r="AQ3" s="3"/>
      <c r="AR3" s="3"/>
      <c r="AS3" s="3"/>
      <c r="AT3" s="3"/>
      <c r="AV3" s="4"/>
      <c r="AW3" s="3"/>
      <c r="AX3" s="3"/>
      <c r="AY3" s="3"/>
      <c r="AZ3" s="3"/>
      <c r="BB3" s="4"/>
      <c r="BC3" s="3"/>
      <c r="BD3" s="3"/>
      <c r="BE3" s="3"/>
      <c r="BF3" s="3"/>
      <c r="BG3" s="3"/>
      <c r="BH3" s="3"/>
      <c r="BI3" s="3"/>
      <c r="BL3" s="3"/>
      <c r="BM3" s="2"/>
      <c r="BN3" s="3"/>
      <c r="BO3" s="3"/>
      <c r="BP3" s="3"/>
      <c r="BQ3" s="3"/>
      <c r="BR3" s="3"/>
      <c r="BU3" s="3"/>
      <c r="BV3" s="2"/>
      <c r="BW3" s="2"/>
      <c r="BX3" s="3"/>
      <c r="BY3" s="3"/>
      <c r="BZ3" s="3"/>
      <c r="CA3" s="3"/>
      <c r="CB3" s="3"/>
    </row>
    <row r="5" spans="1:80">
      <c r="A5">
        <v>6.1</v>
      </c>
      <c r="B5" s="4">
        <v>2018</v>
      </c>
      <c r="C5" s="4">
        <v>5</v>
      </c>
      <c r="D5" t="s">
        <v>1359</v>
      </c>
      <c r="E5" t="s">
        <v>40</v>
      </c>
      <c r="F5" s="5">
        <v>2143918</v>
      </c>
      <c r="G5" t="s">
        <v>1360</v>
      </c>
      <c r="H5" t="s">
        <v>1361</v>
      </c>
      <c r="I5">
        <v>31</v>
      </c>
      <c r="J5" t="s">
        <v>43</v>
      </c>
      <c r="K5">
        <v>3</v>
      </c>
      <c r="L5" t="s">
        <v>1362</v>
      </c>
      <c r="M5" t="s">
        <v>104</v>
      </c>
      <c r="N5" t="s">
        <v>105</v>
      </c>
      <c r="O5" t="s">
        <v>47</v>
      </c>
      <c r="P5" t="s">
        <v>48</v>
      </c>
      <c r="Q5" t="s">
        <v>1363</v>
      </c>
      <c r="R5" t="s">
        <v>106</v>
      </c>
      <c r="S5">
        <v>0</v>
      </c>
      <c r="T5">
        <v>0</v>
      </c>
      <c r="U5">
        <v>10176</v>
      </c>
      <c r="V5" t="s">
        <v>1364</v>
      </c>
      <c r="W5">
        <v>2</v>
      </c>
      <c r="X5" t="s">
        <v>1365</v>
      </c>
      <c r="Y5" s="6">
        <v>43264</v>
      </c>
      <c r="Z5" s="6">
        <v>43334</v>
      </c>
      <c r="AA5" s="5">
        <v>2143253.8199999998</v>
      </c>
      <c r="AB5" s="5">
        <v>2143253.8199999998</v>
      </c>
      <c r="AC5" s="5">
        <v>2143253.8199999998</v>
      </c>
      <c r="AD5" s="5">
        <v>2143253.8199999998</v>
      </c>
      <c r="AE5" s="5">
        <v>2143253.8199999998</v>
      </c>
      <c r="AF5" t="s">
        <v>1366</v>
      </c>
      <c r="AG5" t="s">
        <v>1367</v>
      </c>
      <c r="AH5" t="s">
        <v>1368</v>
      </c>
      <c r="AI5" t="s">
        <v>107</v>
      </c>
      <c r="AJ5" t="s">
        <v>57</v>
      </c>
      <c r="AL5">
        <v>6.1</v>
      </c>
      <c r="AM5" t="s">
        <v>1359</v>
      </c>
      <c r="AN5" t="s">
        <v>73</v>
      </c>
      <c r="AO5">
        <v>2018</v>
      </c>
      <c r="AP5" t="s">
        <v>108</v>
      </c>
      <c r="AQ5" t="s">
        <v>141</v>
      </c>
      <c r="AR5" t="s">
        <v>76</v>
      </c>
      <c r="AS5">
        <v>2143918</v>
      </c>
      <c r="AT5">
        <v>2143253.8199999998</v>
      </c>
      <c r="AV5">
        <v>6.1</v>
      </c>
      <c r="AW5" t="s">
        <v>1359</v>
      </c>
      <c r="AX5" t="s">
        <v>110</v>
      </c>
      <c r="AY5">
        <v>5222.5</v>
      </c>
      <c r="AZ5">
        <v>5222.5</v>
      </c>
      <c r="BK5" s="4">
        <v>6.1</v>
      </c>
      <c r="BL5" t="s">
        <v>1359</v>
      </c>
      <c r="BM5" s="4" t="s">
        <v>143</v>
      </c>
      <c r="BN5" t="s">
        <v>1406</v>
      </c>
      <c r="BO5" t="s">
        <v>1407</v>
      </c>
      <c r="BP5" t="s">
        <v>48</v>
      </c>
      <c r="BQ5" s="5">
        <v>2083744.1</v>
      </c>
      <c r="BR5" s="5">
        <v>2083744.1</v>
      </c>
      <c r="BT5" s="4">
        <v>6.1</v>
      </c>
      <c r="BU5" t="s">
        <v>1359</v>
      </c>
      <c r="BV5" s="4">
        <v>2018</v>
      </c>
      <c r="BW5" s="4">
        <v>5</v>
      </c>
      <c r="BX5" t="s">
        <v>110</v>
      </c>
      <c r="BY5">
        <v>5222.5</v>
      </c>
      <c r="BZ5">
        <v>5222.5</v>
      </c>
      <c r="CA5">
        <v>5222.5</v>
      </c>
      <c r="CB5">
        <v>100</v>
      </c>
    </row>
    <row r="6" spans="1:80">
      <c r="A6">
        <v>6.3</v>
      </c>
      <c r="B6" s="4">
        <v>2018</v>
      </c>
      <c r="C6" s="4">
        <v>5</v>
      </c>
      <c r="D6" t="s">
        <v>1350</v>
      </c>
      <c r="E6" t="s">
        <v>40</v>
      </c>
      <c r="F6" s="5">
        <v>307440</v>
      </c>
      <c r="G6" t="s">
        <v>1351</v>
      </c>
      <c r="H6" t="s">
        <v>1352</v>
      </c>
      <c r="I6">
        <v>31</v>
      </c>
      <c r="J6" t="s">
        <v>43</v>
      </c>
      <c r="K6">
        <v>0</v>
      </c>
      <c r="L6" t="s">
        <v>44</v>
      </c>
      <c r="M6" t="s">
        <v>104</v>
      </c>
      <c r="N6" t="s">
        <v>105</v>
      </c>
      <c r="O6" t="s">
        <v>47</v>
      </c>
      <c r="P6" t="s">
        <v>48</v>
      </c>
      <c r="Q6" t="s">
        <v>1353</v>
      </c>
      <c r="R6" t="s">
        <v>106</v>
      </c>
      <c r="S6">
        <v>0</v>
      </c>
      <c r="T6">
        <v>0</v>
      </c>
      <c r="U6">
        <v>965</v>
      </c>
      <c r="V6" t="s">
        <v>1354</v>
      </c>
      <c r="W6">
        <v>2</v>
      </c>
      <c r="X6" t="s">
        <v>1355</v>
      </c>
      <c r="Y6" s="6">
        <v>43332</v>
      </c>
      <c r="Z6" s="6">
        <v>43363</v>
      </c>
      <c r="AA6" s="5">
        <v>305221.34000000003</v>
      </c>
      <c r="AB6" s="5">
        <v>305221.34000000003</v>
      </c>
      <c r="AC6" s="5">
        <v>305221.34000000003</v>
      </c>
      <c r="AD6" s="5">
        <v>305221.34000000003</v>
      </c>
      <c r="AE6" s="5">
        <v>305221.34000000003</v>
      </c>
      <c r="AF6" t="s">
        <v>1356</v>
      </c>
      <c r="AG6" t="s">
        <v>1357</v>
      </c>
      <c r="AH6" t="s">
        <v>1358</v>
      </c>
      <c r="AI6" t="s">
        <v>56</v>
      </c>
      <c r="AJ6" t="s">
        <v>57</v>
      </c>
      <c r="AL6">
        <v>6.3</v>
      </c>
      <c r="AM6" t="s">
        <v>1350</v>
      </c>
      <c r="AN6" t="s">
        <v>73</v>
      </c>
      <c r="AO6">
        <v>2018</v>
      </c>
      <c r="AP6" t="s">
        <v>108</v>
      </c>
      <c r="AQ6" t="s">
        <v>141</v>
      </c>
      <c r="AR6" t="s">
        <v>76</v>
      </c>
      <c r="AS6">
        <v>307440</v>
      </c>
      <c r="AT6">
        <v>307440</v>
      </c>
      <c r="AV6">
        <v>6.3</v>
      </c>
      <c r="AW6" t="s">
        <v>1350</v>
      </c>
      <c r="AX6" t="s">
        <v>110</v>
      </c>
      <c r="AY6">
        <v>660</v>
      </c>
      <c r="AZ6">
        <v>660</v>
      </c>
      <c r="BK6" s="4">
        <v>6.3</v>
      </c>
      <c r="BL6" t="s">
        <v>1350</v>
      </c>
      <c r="BM6" s="4" t="s">
        <v>143</v>
      </c>
      <c r="BN6" t="s">
        <v>1405</v>
      </c>
      <c r="BO6" t="s">
        <v>1399</v>
      </c>
      <c r="BP6" t="s">
        <v>48</v>
      </c>
      <c r="BQ6" s="5">
        <v>296723.59000000003</v>
      </c>
      <c r="BR6" s="5">
        <v>296723.59000000003</v>
      </c>
      <c r="BT6" s="4">
        <v>6.3</v>
      </c>
      <c r="BU6" t="s">
        <v>1350</v>
      </c>
      <c r="BV6" s="4">
        <v>2018</v>
      </c>
      <c r="BW6" s="4">
        <v>5</v>
      </c>
      <c r="BX6" t="s">
        <v>110</v>
      </c>
      <c r="BY6">
        <v>660</v>
      </c>
      <c r="BZ6">
        <v>660</v>
      </c>
      <c r="CA6">
        <v>660</v>
      </c>
      <c r="CB6">
        <v>100</v>
      </c>
    </row>
    <row r="7" spans="1:80">
      <c r="A7">
        <v>6.4</v>
      </c>
      <c r="B7" s="4">
        <v>2018</v>
      </c>
      <c r="C7" s="4">
        <v>5</v>
      </c>
      <c r="D7" t="s">
        <v>1304</v>
      </c>
      <c r="E7" t="s">
        <v>40</v>
      </c>
      <c r="F7" s="5">
        <v>111796</v>
      </c>
      <c r="G7" t="s">
        <v>1305</v>
      </c>
      <c r="H7" t="s">
        <v>1306</v>
      </c>
      <c r="I7">
        <v>31</v>
      </c>
      <c r="J7" t="s">
        <v>43</v>
      </c>
      <c r="K7">
        <v>0</v>
      </c>
      <c r="L7" t="s">
        <v>44</v>
      </c>
      <c r="M7" t="s">
        <v>104</v>
      </c>
      <c r="N7" t="s">
        <v>105</v>
      </c>
      <c r="O7" t="s">
        <v>47</v>
      </c>
      <c r="P7" t="s">
        <v>48</v>
      </c>
      <c r="Q7" t="s">
        <v>1307</v>
      </c>
      <c r="R7" t="s">
        <v>106</v>
      </c>
      <c r="S7">
        <v>0</v>
      </c>
      <c r="T7">
        <v>0</v>
      </c>
      <c r="U7">
        <v>1314</v>
      </c>
      <c r="V7" t="s">
        <v>1308</v>
      </c>
      <c r="W7">
        <v>2</v>
      </c>
      <c r="X7" t="s">
        <v>1309</v>
      </c>
      <c r="Y7" s="6">
        <v>43263</v>
      </c>
      <c r="Z7" s="6">
        <v>43282</v>
      </c>
      <c r="AA7" s="5">
        <v>111793.87</v>
      </c>
      <c r="AB7" s="5">
        <v>111793.86</v>
      </c>
      <c r="AC7" s="5">
        <v>111793.86</v>
      </c>
      <c r="AD7" s="5">
        <v>111793.86</v>
      </c>
      <c r="AE7" s="5">
        <v>111793.86</v>
      </c>
      <c r="AF7" t="s">
        <v>1310</v>
      </c>
      <c r="AG7" t="s">
        <v>1311</v>
      </c>
      <c r="AH7" t="s">
        <v>1312</v>
      </c>
      <c r="AI7" t="s">
        <v>56</v>
      </c>
      <c r="AJ7" t="s">
        <v>57</v>
      </c>
      <c r="AL7">
        <v>6.4</v>
      </c>
      <c r="AM7" t="s">
        <v>1304</v>
      </c>
      <c r="AN7" t="s">
        <v>73</v>
      </c>
      <c r="AO7">
        <v>2018</v>
      </c>
      <c r="AP7" t="s">
        <v>108</v>
      </c>
      <c r="AQ7" t="s">
        <v>141</v>
      </c>
      <c r="AR7" t="s">
        <v>76</v>
      </c>
      <c r="AS7">
        <v>111796</v>
      </c>
      <c r="AT7">
        <v>111793.87</v>
      </c>
      <c r="AV7">
        <v>6.4</v>
      </c>
      <c r="AW7" t="s">
        <v>1304</v>
      </c>
      <c r="AX7" t="s">
        <v>110</v>
      </c>
      <c r="AY7">
        <v>240</v>
      </c>
      <c r="AZ7">
        <v>240</v>
      </c>
      <c r="BK7" s="4">
        <v>6.4</v>
      </c>
      <c r="BL7" t="s">
        <v>1304</v>
      </c>
      <c r="BM7" s="4" t="s">
        <v>143</v>
      </c>
      <c r="BN7" t="s">
        <v>1394</v>
      </c>
      <c r="BO7" t="s">
        <v>1395</v>
      </c>
      <c r="BP7" t="s">
        <v>48</v>
      </c>
      <c r="BQ7" s="5">
        <v>108690.14</v>
      </c>
      <c r="BR7" s="5">
        <v>108690.14</v>
      </c>
      <c r="BT7" s="4">
        <v>6.4</v>
      </c>
      <c r="BU7" t="s">
        <v>1304</v>
      </c>
      <c r="BV7" s="4">
        <v>2018</v>
      </c>
      <c r="BW7" s="4">
        <v>5</v>
      </c>
      <c r="BX7" t="s">
        <v>110</v>
      </c>
      <c r="BY7">
        <v>240</v>
      </c>
      <c r="BZ7">
        <v>240</v>
      </c>
      <c r="CA7">
        <v>240</v>
      </c>
      <c r="CB7">
        <v>100</v>
      </c>
    </row>
    <row r="8" spans="1:80">
      <c r="A8">
        <v>6.5</v>
      </c>
      <c r="B8" s="4">
        <v>2018</v>
      </c>
      <c r="C8" s="4">
        <v>5</v>
      </c>
      <c r="D8" t="s">
        <v>1286</v>
      </c>
      <c r="E8" t="s">
        <v>40</v>
      </c>
      <c r="F8" s="5">
        <v>2374185</v>
      </c>
      <c r="G8" t="s">
        <v>1287</v>
      </c>
      <c r="H8" t="s">
        <v>1288</v>
      </c>
      <c r="I8">
        <v>31</v>
      </c>
      <c r="J8" t="s">
        <v>43</v>
      </c>
      <c r="K8">
        <v>0</v>
      </c>
      <c r="L8" t="s">
        <v>44</v>
      </c>
      <c r="M8" t="s">
        <v>104</v>
      </c>
      <c r="N8" t="s">
        <v>105</v>
      </c>
      <c r="O8" t="s">
        <v>47</v>
      </c>
      <c r="P8" t="s">
        <v>48</v>
      </c>
      <c r="Q8" t="s">
        <v>1289</v>
      </c>
      <c r="R8" t="s">
        <v>106</v>
      </c>
      <c r="S8">
        <v>0</v>
      </c>
      <c r="T8">
        <v>0</v>
      </c>
      <c r="U8">
        <v>1314</v>
      </c>
      <c r="V8" t="s">
        <v>1290</v>
      </c>
      <c r="W8">
        <v>2</v>
      </c>
      <c r="X8" t="s">
        <v>1291</v>
      </c>
      <c r="Y8" s="6">
        <v>43264</v>
      </c>
      <c r="Z8" s="6">
        <v>43343</v>
      </c>
      <c r="AA8" s="5">
        <v>2373219.37</v>
      </c>
      <c r="AB8" s="5">
        <v>2373219.37</v>
      </c>
      <c r="AC8" s="5">
        <v>2373219.37</v>
      </c>
      <c r="AD8" s="5">
        <v>2373219.37</v>
      </c>
      <c r="AE8" s="5">
        <v>2373219.37</v>
      </c>
      <c r="AF8" t="s">
        <v>1292</v>
      </c>
      <c r="AG8" t="s">
        <v>1293</v>
      </c>
      <c r="AH8" t="s">
        <v>1294</v>
      </c>
      <c r="AI8" t="s">
        <v>56</v>
      </c>
      <c r="AJ8" t="s">
        <v>57</v>
      </c>
      <c r="AL8">
        <v>6.5</v>
      </c>
      <c r="AM8" t="s">
        <v>1286</v>
      </c>
      <c r="AN8" t="s">
        <v>73</v>
      </c>
      <c r="AO8">
        <v>2018</v>
      </c>
      <c r="AP8" t="s">
        <v>108</v>
      </c>
      <c r="AQ8" t="s">
        <v>141</v>
      </c>
      <c r="AR8" t="s">
        <v>76</v>
      </c>
      <c r="AS8">
        <v>2374185</v>
      </c>
      <c r="AT8">
        <v>2374185</v>
      </c>
      <c r="AV8">
        <v>6.5</v>
      </c>
      <c r="AW8" t="s">
        <v>1286</v>
      </c>
      <c r="AX8" t="s">
        <v>110</v>
      </c>
      <c r="AY8">
        <v>6056.3</v>
      </c>
      <c r="AZ8">
        <v>6056.3</v>
      </c>
      <c r="BK8" s="4">
        <v>6.5</v>
      </c>
      <c r="BL8" t="s">
        <v>1286</v>
      </c>
      <c r="BM8" s="4" t="s">
        <v>143</v>
      </c>
      <c r="BN8" t="s">
        <v>1389</v>
      </c>
      <c r="BO8" t="s">
        <v>1390</v>
      </c>
      <c r="BP8" t="s">
        <v>1391</v>
      </c>
      <c r="BQ8" s="5">
        <v>2307321.92</v>
      </c>
      <c r="BR8" s="5">
        <v>2307321.92</v>
      </c>
      <c r="BT8" s="4">
        <v>6.5</v>
      </c>
      <c r="BU8" t="s">
        <v>1286</v>
      </c>
      <c r="BV8" s="4">
        <v>2018</v>
      </c>
      <c r="BW8" s="4">
        <v>5</v>
      </c>
      <c r="BX8" t="s">
        <v>110</v>
      </c>
      <c r="BY8">
        <v>6056.3</v>
      </c>
      <c r="BZ8">
        <v>6056.3</v>
      </c>
      <c r="CA8">
        <v>6056.3</v>
      </c>
      <c r="CB8">
        <v>100</v>
      </c>
    </row>
    <row r="9" spans="1:80">
      <c r="A9">
        <v>6.6</v>
      </c>
      <c r="B9" s="4">
        <v>2018</v>
      </c>
      <c r="C9" s="4">
        <v>5</v>
      </c>
      <c r="D9" t="s">
        <v>1295</v>
      </c>
      <c r="E9" t="s">
        <v>40</v>
      </c>
      <c r="F9" s="5">
        <v>1895804</v>
      </c>
      <c r="G9" t="s">
        <v>1296</v>
      </c>
      <c r="H9" t="s">
        <v>1297</v>
      </c>
      <c r="I9">
        <v>31</v>
      </c>
      <c r="J9" t="s">
        <v>43</v>
      </c>
      <c r="K9">
        <v>0</v>
      </c>
      <c r="L9" t="s">
        <v>44</v>
      </c>
      <c r="M9" t="s">
        <v>104</v>
      </c>
      <c r="N9" t="s">
        <v>105</v>
      </c>
      <c r="O9" t="s">
        <v>47</v>
      </c>
      <c r="P9" t="s">
        <v>48</v>
      </c>
      <c r="Q9" t="s">
        <v>1298</v>
      </c>
      <c r="R9" t="s">
        <v>106</v>
      </c>
      <c r="S9">
        <v>0</v>
      </c>
      <c r="T9">
        <v>0</v>
      </c>
      <c r="U9">
        <v>3785</v>
      </c>
      <c r="V9" t="s">
        <v>1299</v>
      </c>
      <c r="W9">
        <v>2</v>
      </c>
      <c r="X9" t="s">
        <v>1300</v>
      </c>
      <c r="Y9" s="6">
        <v>43266</v>
      </c>
      <c r="Z9" s="6">
        <v>43340</v>
      </c>
      <c r="AA9" s="5">
        <v>1894633.61</v>
      </c>
      <c r="AB9" s="5">
        <v>1894633.61</v>
      </c>
      <c r="AC9" s="5">
        <v>1894633.61</v>
      </c>
      <c r="AD9" s="5">
        <v>1894633.61</v>
      </c>
      <c r="AE9" s="5">
        <v>1894633.61</v>
      </c>
      <c r="AF9" t="s">
        <v>1301</v>
      </c>
      <c r="AG9" t="s">
        <v>1302</v>
      </c>
      <c r="AH9" t="s">
        <v>1303</v>
      </c>
      <c r="AI9" t="s">
        <v>56</v>
      </c>
      <c r="AJ9" t="s">
        <v>57</v>
      </c>
      <c r="AL9">
        <v>6.6</v>
      </c>
      <c r="AM9" t="s">
        <v>1295</v>
      </c>
      <c r="AN9" t="s">
        <v>73</v>
      </c>
      <c r="AO9">
        <v>2018</v>
      </c>
      <c r="AP9" t="s">
        <v>108</v>
      </c>
      <c r="AQ9" t="s">
        <v>141</v>
      </c>
      <c r="AR9" t="s">
        <v>76</v>
      </c>
      <c r="AS9">
        <v>1895804</v>
      </c>
      <c r="AT9">
        <v>1895804</v>
      </c>
      <c r="AV9">
        <v>6.6</v>
      </c>
      <c r="AW9" t="s">
        <v>1295</v>
      </c>
      <c r="AX9" t="s">
        <v>110</v>
      </c>
      <c r="AY9">
        <v>4836</v>
      </c>
      <c r="AZ9">
        <v>4836</v>
      </c>
      <c r="BK9" s="4">
        <v>6.6</v>
      </c>
      <c r="BL9" t="s">
        <v>1295</v>
      </c>
      <c r="BM9" s="4" t="s">
        <v>143</v>
      </c>
      <c r="BN9" t="s">
        <v>1392</v>
      </c>
      <c r="BO9" t="s">
        <v>1393</v>
      </c>
      <c r="BP9" t="s">
        <v>48</v>
      </c>
      <c r="BQ9" s="5">
        <v>1842020.79</v>
      </c>
      <c r="BR9" s="5">
        <v>1842020.79</v>
      </c>
      <c r="BT9" s="4">
        <v>6.6</v>
      </c>
      <c r="BU9" t="s">
        <v>1295</v>
      </c>
      <c r="BV9" s="4">
        <v>2018</v>
      </c>
      <c r="BW9" s="4">
        <v>5</v>
      </c>
      <c r="BX9" t="s">
        <v>110</v>
      </c>
      <c r="BY9">
        <v>4836</v>
      </c>
      <c r="BZ9">
        <v>4836</v>
      </c>
      <c r="CA9">
        <v>4836</v>
      </c>
      <c r="CB9">
        <v>100</v>
      </c>
    </row>
    <row r="10" spans="1:80">
      <c r="A10">
        <v>6.7</v>
      </c>
      <c r="B10" s="4">
        <v>2018</v>
      </c>
      <c r="C10" s="4">
        <v>5</v>
      </c>
      <c r="D10" t="s">
        <v>1277</v>
      </c>
      <c r="E10" t="s">
        <v>40</v>
      </c>
      <c r="F10" s="5">
        <v>1246934</v>
      </c>
      <c r="G10" t="s">
        <v>1278</v>
      </c>
      <c r="H10" t="s">
        <v>1279</v>
      </c>
      <c r="I10">
        <v>31</v>
      </c>
      <c r="J10" t="s">
        <v>43</v>
      </c>
      <c r="K10">
        <v>0</v>
      </c>
      <c r="L10" t="s">
        <v>44</v>
      </c>
      <c r="M10" t="s">
        <v>104</v>
      </c>
      <c r="N10" t="s">
        <v>105</v>
      </c>
      <c r="O10" t="s">
        <v>47</v>
      </c>
      <c r="P10" t="s">
        <v>48</v>
      </c>
      <c r="Q10" t="s">
        <v>1280</v>
      </c>
      <c r="R10" t="s">
        <v>106</v>
      </c>
      <c r="S10">
        <v>0</v>
      </c>
      <c r="T10">
        <v>0</v>
      </c>
      <c r="U10">
        <v>8369</v>
      </c>
      <c r="V10" t="s">
        <v>1281</v>
      </c>
      <c r="W10">
        <v>2</v>
      </c>
      <c r="X10" t="s">
        <v>1282</v>
      </c>
      <c r="Y10" s="6">
        <v>43264</v>
      </c>
      <c r="Z10" s="6">
        <v>43327</v>
      </c>
      <c r="AA10" s="5">
        <v>1245826.51</v>
      </c>
      <c r="AB10" s="5">
        <v>1245826.5</v>
      </c>
      <c r="AC10" s="5">
        <v>1245826.5</v>
      </c>
      <c r="AD10" s="5">
        <v>1245826.5</v>
      </c>
      <c r="AE10" s="5">
        <v>1245826.5</v>
      </c>
      <c r="AF10" t="s">
        <v>1283</v>
      </c>
      <c r="AG10" t="s">
        <v>1284</v>
      </c>
      <c r="AH10" t="s">
        <v>1285</v>
      </c>
      <c r="AI10" t="s">
        <v>56</v>
      </c>
      <c r="AJ10" t="s">
        <v>57</v>
      </c>
      <c r="AL10">
        <v>6.7</v>
      </c>
      <c r="AM10" t="s">
        <v>1277</v>
      </c>
      <c r="AN10" t="s">
        <v>73</v>
      </c>
      <c r="AO10">
        <v>2018</v>
      </c>
      <c r="AP10" t="s">
        <v>108</v>
      </c>
      <c r="AQ10" t="s">
        <v>141</v>
      </c>
      <c r="AR10" t="s">
        <v>76</v>
      </c>
      <c r="AS10">
        <v>1246934</v>
      </c>
      <c r="AT10">
        <v>1246934</v>
      </c>
      <c r="AV10">
        <v>6.7</v>
      </c>
      <c r="AW10" t="s">
        <v>1277</v>
      </c>
      <c r="AX10" t="s">
        <v>110</v>
      </c>
      <c r="AY10">
        <v>3180.8</v>
      </c>
      <c r="AZ10">
        <v>3180.8</v>
      </c>
      <c r="BK10" s="4">
        <v>6.7</v>
      </c>
      <c r="BL10" t="s">
        <v>1277</v>
      </c>
      <c r="BM10" s="4" t="s">
        <v>143</v>
      </c>
      <c r="BN10" t="s">
        <v>1387</v>
      </c>
      <c r="BO10" t="s">
        <v>1388</v>
      </c>
      <c r="BP10" t="s">
        <v>48</v>
      </c>
      <c r="BQ10" s="5">
        <v>1211227.02</v>
      </c>
      <c r="BR10" s="5">
        <v>1211227.02</v>
      </c>
      <c r="BT10" s="4">
        <v>6.7</v>
      </c>
      <c r="BU10" t="s">
        <v>1277</v>
      </c>
      <c r="BV10" s="4">
        <v>2018</v>
      </c>
      <c r="BW10" s="4">
        <v>5</v>
      </c>
      <c r="BX10" t="s">
        <v>110</v>
      </c>
      <c r="BY10">
        <v>3180.8</v>
      </c>
      <c r="BZ10">
        <v>3180.8</v>
      </c>
      <c r="CA10">
        <v>3180.8</v>
      </c>
      <c r="CB10">
        <v>100</v>
      </c>
    </row>
    <row r="11" spans="1:80">
      <c r="A11">
        <v>6.8</v>
      </c>
      <c r="B11" s="4">
        <v>2018</v>
      </c>
      <c r="C11" s="4">
        <v>5</v>
      </c>
      <c r="D11" t="s">
        <v>1313</v>
      </c>
      <c r="E11" t="s">
        <v>40</v>
      </c>
      <c r="F11" s="5">
        <v>1005320</v>
      </c>
      <c r="G11" t="s">
        <v>1314</v>
      </c>
      <c r="H11" t="s">
        <v>1315</v>
      </c>
      <c r="I11">
        <v>31</v>
      </c>
      <c r="J11" t="s">
        <v>43</v>
      </c>
      <c r="K11">
        <v>0</v>
      </c>
      <c r="L11" t="s">
        <v>44</v>
      </c>
      <c r="M11" t="s">
        <v>104</v>
      </c>
      <c r="N11" t="s">
        <v>105</v>
      </c>
      <c r="O11" t="s">
        <v>47</v>
      </c>
      <c r="P11" t="s">
        <v>48</v>
      </c>
      <c r="Q11" t="s">
        <v>1316</v>
      </c>
      <c r="R11" t="s">
        <v>106</v>
      </c>
      <c r="S11">
        <v>0</v>
      </c>
      <c r="T11">
        <v>0</v>
      </c>
      <c r="U11">
        <v>2141</v>
      </c>
      <c r="V11" t="s">
        <v>1317</v>
      </c>
      <c r="W11">
        <v>2</v>
      </c>
      <c r="X11" t="s">
        <v>1318</v>
      </c>
      <c r="Y11" s="6">
        <v>43264</v>
      </c>
      <c r="Z11" s="6">
        <v>43343</v>
      </c>
      <c r="AA11" s="5">
        <v>1003687.21</v>
      </c>
      <c r="AB11" s="5">
        <v>1003687.21</v>
      </c>
      <c r="AC11" s="5">
        <v>1003687.21</v>
      </c>
      <c r="AD11" s="5">
        <v>1003687.21</v>
      </c>
      <c r="AE11" s="5">
        <v>1003687.21</v>
      </c>
      <c r="AF11" t="s">
        <v>1319</v>
      </c>
      <c r="AG11" t="s">
        <v>1320</v>
      </c>
      <c r="AH11" t="s">
        <v>1321</v>
      </c>
      <c r="AI11" t="s">
        <v>56</v>
      </c>
      <c r="AJ11" t="s">
        <v>57</v>
      </c>
      <c r="AL11">
        <v>6.8</v>
      </c>
      <c r="AM11" t="s">
        <v>1313</v>
      </c>
      <c r="AN11" t="s">
        <v>73</v>
      </c>
      <c r="AO11">
        <v>2018</v>
      </c>
      <c r="AP11" t="s">
        <v>108</v>
      </c>
      <c r="AQ11" t="s">
        <v>141</v>
      </c>
      <c r="AR11" t="s">
        <v>76</v>
      </c>
      <c r="AS11">
        <v>1005320</v>
      </c>
      <c r="AT11">
        <v>1005320</v>
      </c>
      <c r="AV11">
        <v>6.8</v>
      </c>
      <c r="AW11" t="s">
        <v>1313</v>
      </c>
      <c r="AX11" t="s">
        <v>110</v>
      </c>
      <c r="AY11">
        <v>2045</v>
      </c>
      <c r="AZ11">
        <v>2045</v>
      </c>
      <c r="BK11" s="4">
        <v>6.8</v>
      </c>
      <c r="BL11" t="s">
        <v>1313</v>
      </c>
      <c r="BM11" s="4" t="s">
        <v>143</v>
      </c>
      <c r="BN11" t="s">
        <v>1396</v>
      </c>
      <c r="BO11" t="s">
        <v>1397</v>
      </c>
      <c r="BP11" t="s">
        <v>48</v>
      </c>
      <c r="BQ11" s="5">
        <v>975804.47</v>
      </c>
      <c r="BR11" s="5">
        <v>975804.47</v>
      </c>
      <c r="BT11" s="4">
        <v>6.8</v>
      </c>
      <c r="BU11" t="s">
        <v>1313</v>
      </c>
      <c r="BV11" s="4">
        <v>2018</v>
      </c>
      <c r="BW11" s="4">
        <v>5</v>
      </c>
      <c r="BX11" t="s">
        <v>110</v>
      </c>
      <c r="BY11">
        <v>2045</v>
      </c>
      <c r="BZ11">
        <v>2045</v>
      </c>
      <c r="CA11">
        <v>2045</v>
      </c>
      <c r="CB11">
        <v>100</v>
      </c>
    </row>
    <row r="12" spans="1:80">
      <c r="A12">
        <v>6.9</v>
      </c>
      <c r="B12" s="4">
        <v>2018</v>
      </c>
      <c r="C12" s="4">
        <v>5</v>
      </c>
      <c r="D12" t="s">
        <v>1322</v>
      </c>
      <c r="E12" t="s">
        <v>40</v>
      </c>
      <c r="F12" s="5">
        <v>470476</v>
      </c>
      <c r="G12" t="s">
        <v>1323</v>
      </c>
      <c r="H12" t="s">
        <v>1324</v>
      </c>
      <c r="I12">
        <v>31</v>
      </c>
      <c r="J12" t="s">
        <v>43</v>
      </c>
      <c r="K12">
        <v>44</v>
      </c>
      <c r="L12" t="s">
        <v>1325</v>
      </c>
      <c r="M12" t="s">
        <v>104</v>
      </c>
      <c r="N12" t="s">
        <v>105</v>
      </c>
      <c r="O12" t="s">
        <v>47</v>
      </c>
      <c r="P12" t="s">
        <v>48</v>
      </c>
      <c r="Q12" t="s">
        <v>1326</v>
      </c>
      <c r="R12" t="s">
        <v>106</v>
      </c>
      <c r="S12">
        <v>0</v>
      </c>
      <c r="T12">
        <v>0</v>
      </c>
      <c r="U12">
        <v>6307</v>
      </c>
      <c r="V12" t="s">
        <v>1327</v>
      </c>
      <c r="W12">
        <v>2</v>
      </c>
      <c r="X12" t="s">
        <v>1328</v>
      </c>
      <c r="Y12" s="6">
        <v>43332</v>
      </c>
      <c r="Z12" s="6">
        <v>43361</v>
      </c>
      <c r="AA12" s="5">
        <v>470465.88</v>
      </c>
      <c r="AB12" s="5">
        <v>470465.88</v>
      </c>
      <c r="AC12" s="5">
        <v>470465.88</v>
      </c>
      <c r="AD12" s="5">
        <v>470465.88</v>
      </c>
      <c r="AE12" s="5">
        <v>470465.88</v>
      </c>
      <c r="AF12" t="s">
        <v>1329</v>
      </c>
      <c r="AG12" t="s">
        <v>1330</v>
      </c>
      <c r="AH12" t="s">
        <v>1331</v>
      </c>
      <c r="AI12" t="s">
        <v>56</v>
      </c>
      <c r="AJ12" t="s">
        <v>57</v>
      </c>
      <c r="AL12">
        <v>6.9</v>
      </c>
      <c r="AM12" t="s">
        <v>1322</v>
      </c>
      <c r="AN12" t="s">
        <v>73</v>
      </c>
      <c r="AO12">
        <v>2018</v>
      </c>
      <c r="AP12" t="s">
        <v>108</v>
      </c>
      <c r="AQ12" t="s">
        <v>141</v>
      </c>
      <c r="AR12" t="s">
        <v>76</v>
      </c>
      <c r="AS12">
        <v>470476</v>
      </c>
      <c r="AT12">
        <v>470476</v>
      </c>
      <c r="AV12">
        <v>6.9</v>
      </c>
      <c r="AW12" t="s">
        <v>1322</v>
      </c>
      <c r="AX12" t="s">
        <v>110</v>
      </c>
      <c r="AY12">
        <v>1010</v>
      </c>
      <c r="AZ12">
        <v>1010</v>
      </c>
      <c r="BK12" s="4">
        <v>6.9</v>
      </c>
      <c r="BL12" t="s">
        <v>1322</v>
      </c>
      <c r="BM12" s="4" t="s">
        <v>143</v>
      </c>
      <c r="BN12" t="s">
        <v>1398</v>
      </c>
      <c r="BO12" t="s">
        <v>1399</v>
      </c>
      <c r="BP12" t="s">
        <v>48</v>
      </c>
      <c r="BQ12" s="5">
        <v>457404.36</v>
      </c>
      <c r="BR12" s="5">
        <v>457404.36</v>
      </c>
      <c r="BT12" s="4">
        <v>6.9</v>
      </c>
      <c r="BU12" t="s">
        <v>1322</v>
      </c>
      <c r="BV12" s="4">
        <v>2018</v>
      </c>
      <c r="BW12" s="4">
        <v>5</v>
      </c>
      <c r="BX12" t="s">
        <v>110</v>
      </c>
      <c r="BY12">
        <v>1010</v>
      </c>
      <c r="BZ12">
        <v>1010</v>
      </c>
      <c r="CA12">
        <v>1010</v>
      </c>
      <c r="CB12">
        <v>100</v>
      </c>
    </row>
    <row r="13" spans="1:80">
      <c r="A13" s="12">
        <v>6.1</v>
      </c>
      <c r="B13" s="4">
        <v>2018</v>
      </c>
      <c r="C13" s="4">
        <v>5</v>
      </c>
      <c r="D13" t="s">
        <v>1341</v>
      </c>
      <c r="E13" t="s">
        <v>40</v>
      </c>
      <c r="F13" s="5">
        <v>971230</v>
      </c>
      <c r="G13" t="s">
        <v>1342</v>
      </c>
      <c r="H13" t="s">
        <v>1343</v>
      </c>
      <c r="I13">
        <v>31</v>
      </c>
      <c r="J13" t="s">
        <v>43</v>
      </c>
      <c r="K13">
        <v>0</v>
      </c>
      <c r="L13" t="s">
        <v>44</v>
      </c>
      <c r="M13" t="s">
        <v>104</v>
      </c>
      <c r="N13" t="s">
        <v>105</v>
      </c>
      <c r="O13" t="s">
        <v>47</v>
      </c>
      <c r="P13" t="s">
        <v>48</v>
      </c>
      <c r="Q13" t="s">
        <v>1344</v>
      </c>
      <c r="R13" t="s">
        <v>106</v>
      </c>
      <c r="S13">
        <v>0</v>
      </c>
      <c r="T13">
        <v>0</v>
      </c>
      <c r="U13">
        <v>5528</v>
      </c>
      <c r="V13" t="s">
        <v>1345</v>
      </c>
      <c r="W13">
        <v>2</v>
      </c>
      <c r="X13" t="s">
        <v>1346</v>
      </c>
      <c r="Y13" s="6">
        <v>43335</v>
      </c>
      <c r="Z13" s="6">
        <v>43364</v>
      </c>
      <c r="AA13" s="5">
        <v>970815.61</v>
      </c>
      <c r="AB13" s="5">
        <v>970815.61</v>
      </c>
      <c r="AC13" s="5">
        <v>970815.61</v>
      </c>
      <c r="AD13" s="5">
        <v>970815.61</v>
      </c>
      <c r="AE13" s="5">
        <v>970815.61</v>
      </c>
      <c r="AF13" t="s">
        <v>1347</v>
      </c>
      <c r="AG13" t="s">
        <v>1348</v>
      </c>
      <c r="AH13" t="s">
        <v>1349</v>
      </c>
      <c r="AI13" t="s">
        <v>56</v>
      </c>
      <c r="AJ13" t="s">
        <v>57</v>
      </c>
      <c r="AL13">
        <v>6.1</v>
      </c>
      <c r="AM13" t="s">
        <v>1341</v>
      </c>
      <c r="AN13" t="s">
        <v>73</v>
      </c>
      <c r="AO13">
        <v>2018</v>
      </c>
      <c r="AP13" t="s">
        <v>108</v>
      </c>
      <c r="AQ13" t="s">
        <v>141</v>
      </c>
      <c r="AR13" t="s">
        <v>76</v>
      </c>
      <c r="AS13">
        <v>971230</v>
      </c>
      <c r="AT13">
        <v>971230</v>
      </c>
      <c r="AV13" s="12">
        <v>6.1</v>
      </c>
      <c r="AW13" t="s">
        <v>1341</v>
      </c>
      <c r="AX13" t="s">
        <v>110</v>
      </c>
      <c r="AY13">
        <v>2085</v>
      </c>
      <c r="AZ13">
        <v>2085</v>
      </c>
      <c r="BK13" s="15">
        <v>6.1</v>
      </c>
      <c r="BL13" t="s">
        <v>1341</v>
      </c>
      <c r="BM13" s="4" t="s">
        <v>143</v>
      </c>
      <c r="BN13" t="s">
        <v>1403</v>
      </c>
      <c r="BO13" t="s">
        <v>1404</v>
      </c>
      <c r="BP13" t="s">
        <v>48</v>
      </c>
      <c r="BQ13" s="5">
        <v>943858.65</v>
      </c>
      <c r="BR13" s="5">
        <v>943858.65</v>
      </c>
      <c r="BT13" s="15">
        <v>6.1</v>
      </c>
      <c r="BU13" t="s">
        <v>1341</v>
      </c>
      <c r="BV13" s="4">
        <v>2018</v>
      </c>
      <c r="BW13" s="4">
        <v>5</v>
      </c>
      <c r="BX13" t="s">
        <v>110</v>
      </c>
      <c r="BY13">
        <v>2085</v>
      </c>
      <c r="BZ13">
        <v>2085</v>
      </c>
      <c r="CA13">
        <v>2085</v>
      </c>
      <c r="CB13">
        <v>100</v>
      </c>
    </row>
    <row r="14" spans="1:80">
      <c r="A14">
        <v>6.11</v>
      </c>
      <c r="B14" s="4">
        <v>2018</v>
      </c>
      <c r="C14" s="4">
        <v>5</v>
      </c>
      <c r="D14" t="s">
        <v>1332</v>
      </c>
      <c r="E14" t="s">
        <v>40</v>
      </c>
      <c r="F14" s="5">
        <v>871066</v>
      </c>
      <c r="G14" t="s">
        <v>1333</v>
      </c>
      <c r="H14" t="s">
        <v>1334</v>
      </c>
      <c r="I14">
        <v>31</v>
      </c>
      <c r="J14" t="s">
        <v>43</v>
      </c>
      <c r="K14">
        <v>1</v>
      </c>
      <c r="L14" t="s">
        <v>273</v>
      </c>
      <c r="M14" t="s">
        <v>104</v>
      </c>
      <c r="N14" t="s">
        <v>105</v>
      </c>
      <c r="O14" t="s">
        <v>47</v>
      </c>
      <c r="P14" t="s">
        <v>48</v>
      </c>
      <c r="Q14" t="s">
        <v>1335</v>
      </c>
      <c r="R14" t="s">
        <v>106</v>
      </c>
      <c r="S14">
        <v>0</v>
      </c>
      <c r="T14">
        <v>0</v>
      </c>
      <c r="U14">
        <v>760</v>
      </c>
      <c r="V14" t="s">
        <v>1336</v>
      </c>
      <c r="W14">
        <v>2</v>
      </c>
      <c r="X14" t="s">
        <v>1337</v>
      </c>
      <c r="Y14" s="6">
        <v>43266</v>
      </c>
      <c r="Z14" s="6">
        <v>43343</v>
      </c>
      <c r="AA14" s="5">
        <v>869768.15</v>
      </c>
      <c r="AB14" s="5">
        <v>869768.15</v>
      </c>
      <c r="AC14" s="5">
        <v>869768.15</v>
      </c>
      <c r="AD14" s="5">
        <v>869768.15</v>
      </c>
      <c r="AE14" s="5">
        <v>869768.15</v>
      </c>
      <c r="AF14" t="s">
        <v>1338</v>
      </c>
      <c r="AG14" t="s">
        <v>1339</v>
      </c>
      <c r="AH14" t="s">
        <v>1340</v>
      </c>
      <c r="AI14" t="s">
        <v>56</v>
      </c>
      <c r="AJ14" t="s">
        <v>57</v>
      </c>
      <c r="AL14">
        <v>6.11</v>
      </c>
      <c r="AM14" t="s">
        <v>1332</v>
      </c>
      <c r="AN14" t="s">
        <v>73</v>
      </c>
      <c r="AO14">
        <v>2018</v>
      </c>
      <c r="AP14" t="s">
        <v>108</v>
      </c>
      <c r="AQ14" t="s">
        <v>141</v>
      </c>
      <c r="AR14" t="s">
        <v>76</v>
      </c>
      <c r="AS14">
        <v>871066</v>
      </c>
      <c r="AT14">
        <v>871066</v>
      </c>
      <c r="AV14">
        <v>6.11</v>
      </c>
      <c r="AW14" t="s">
        <v>1332</v>
      </c>
      <c r="AX14" t="s">
        <v>110</v>
      </c>
      <c r="AY14">
        <v>2222</v>
      </c>
      <c r="AZ14">
        <v>2222</v>
      </c>
      <c r="BK14" s="4">
        <v>6.11</v>
      </c>
      <c r="BL14" t="s">
        <v>1332</v>
      </c>
      <c r="BM14" s="4" t="s">
        <v>143</v>
      </c>
      <c r="BN14" t="s">
        <v>1400</v>
      </c>
      <c r="BO14" t="s">
        <v>1401</v>
      </c>
      <c r="BP14" t="s">
        <v>1402</v>
      </c>
      <c r="BQ14" s="5">
        <v>845606.99</v>
      </c>
      <c r="BR14" s="5">
        <v>845606.99</v>
      </c>
      <c r="BT14" s="4">
        <v>6.11</v>
      </c>
      <c r="BU14" t="s">
        <v>1332</v>
      </c>
      <c r="BV14" s="4">
        <v>2018</v>
      </c>
      <c r="BW14" s="4">
        <v>5</v>
      </c>
      <c r="BX14" t="s">
        <v>110</v>
      </c>
      <c r="BY14">
        <v>2222</v>
      </c>
      <c r="BZ14">
        <v>2222</v>
      </c>
      <c r="CA14">
        <v>2222</v>
      </c>
      <c r="CB14">
        <v>100</v>
      </c>
    </row>
    <row r="15" spans="1:80">
      <c r="A15">
        <v>6.12</v>
      </c>
      <c r="B15" s="4">
        <v>2018</v>
      </c>
      <c r="C15" s="4">
        <v>5</v>
      </c>
      <c r="D15" t="s">
        <v>1378</v>
      </c>
      <c r="E15" t="s">
        <v>40</v>
      </c>
      <c r="F15" s="5">
        <v>1168272</v>
      </c>
      <c r="G15" t="s">
        <v>1379</v>
      </c>
      <c r="H15" t="s">
        <v>1380</v>
      </c>
      <c r="I15">
        <v>31</v>
      </c>
      <c r="J15" t="s">
        <v>43</v>
      </c>
      <c r="K15">
        <v>0</v>
      </c>
      <c r="L15" t="s">
        <v>44</v>
      </c>
      <c r="M15" t="s">
        <v>104</v>
      </c>
      <c r="N15" t="s">
        <v>105</v>
      </c>
      <c r="O15" t="s">
        <v>47</v>
      </c>
      <c r="P15" t="s">
        <v>48</v>
      </c>
      <c r="Q15" t="s">
        <v>1381</v>
      </c>
      <c r="R15" t="s">
        <v>106</v>
      </c>
      <c r="S15">
        <v>0</v>
      </c>
      <c r="T15">
        <v>0</v>
      </c>
      <c r="U15">
        <v>9134</v>
      </c>
      <c r="V15" t="s">
        <v>1382</v>
      </c>
      <c r="W15">
        <v>2</v>
      </c>
      <c r="X15" t="s">
        <v>1383</v>
      </c>
      <c r="Y15" s="6">
        <v>43264</v>
      </c>
      <c r="Z15" s="6">
        <v>43337</v>
      </c>
      <c r="AA15" s="5">
        <v>1166855.02</v>
      </c>
      <c r="AB15" s="5">
        <v>1166855.02</v>
      </c>
      <c r="AC15" s="5">
        <v>1166855.02</v>
      </c>
      <c r="AD15" s="5">
        <v>1166855.02</v>
      </c>
      <c r="AE15" s="5">
        <v>1166855.02</v>
      </c>
      <c r="AF15" t="s">
        <v>1384</v>
      </c>
      <c r="AG15" t="s">
        <v>1385</v>
      </c>
      <c r="AH15" t="s">
        <v>1386</v>
      </c>
      <c r="AI15" t="s">
        <v>107</v>
      </c>
      <c r="AJ15" t="s">
        <v>57</v>
      </c>
      <c r="AL15">
        <v>6.12</v>
      </c>
      <c r="AM15" t="s">
        <v>1378</v>
      </c>
      <c r="AN15" t="s">
        <v>73</v>
      </c>
      <c r="AO15">
        <v>2018</v>
      </c>
      <c r="AP15" t="s">
        <v>108</v>
      </c>
      <c r="AQ15" t="s">
        <v>141</v>
      </c>
      <c r="AR15" t="s">
        <v>76</v>
      </c>
      <c r="AS15">
        <v>1168272</v>
      </c>
      <c r="AT15">
        <v>1166855.02</v>
      </c>
      <c r="AV15">
        <v>6.12</v>
      </c>
      <c r="AW15" t="s">
        <v>1378</v>
      </c>
      <c r="AX15" t="s">
        <v>110</v>
      </c>
      <c r="AY15">
        <v>2508</v>
      </c>
      <c r="AZ15">
        <v>2508</v>
      </c>
      <c r="BK15" s="4">
        <v>6.12</v>
      </c>
      <c r="BL15" t="s">
        <v>1378</v>
      </c>
      <c r="BM15" s="4" t="s">
        <v>143</v>
      </c>
      <c r="BN15" t="s">
        <v>1410</v>
      </c>
      <c r="BO15" t="s">
        <v>1411</v>
      </c>
      <c r="BP15" t="s">
        <v>48</v>
      </c>
      <c r="BQ15" s="5">
        <v>1134444.6399999999</v>
      </c>
      <c r="BR15" s="5">
        <v>1134444.6399999999</v>
      </c>
      <c r="BT15" s="4">
        <v>6.12</v>
      </c>
      <c r="BU15" t="s">
        <v>1378</v>
      </c>
      <c r="BV15" s="4">
        <v>2018</v>
      </c>
      <c r="BW15" s="4">
        <v>5</v>
      </c>
      <c r="BX15" t="s">
        <v>110</v>
      </c>
      <c r="BY15">
        <v>2508</v>
      </c>
      <c r="BZ15">
        <v>2508</v>
      </c>
      <c r="CA15">
        <v>2508</v>
      </c>
      <c r="CB15">
        <v>100</v>
      </c>
    </row>
    <row r="16" spans="1:80">
      <c r="A16">
        <v>6.13</v>
      </c>
      <c r="B16" s="4">
        <v>2018</v>
      </c>
      <c r="C16" s="4">
        <v>5</v>
      </c>
      <c r="D16" t="s">
        <v>1369</v>
      </c>
      <c r="E16" t="s">
        <v>40</v>
      </c>
      <c r="F16" s="5">
        <v>2348765</v>
      </c>
      <c r="G16" t="s">
        <v>1370</v>
      </c>
      <c r="H16" t="s">
        <v>1371</v>
      </c>
      <c r="I16">
        <v>31</v>
      </c>
      <c r="J16" t="s">
        <v>43</v>
      </c>
      <c r="K16">
        <v>0</v>
      </c>
      <c r="L16" t="s">
        <v>44</v>
      </c>
      <c r="M16" t="s">
        <v>104</v>
      </c>
      <c r="N16" t="s">
        <v>105</v>
      </c>
      <c r="O16" t="s">
        <v>47</v>
      </c>
      <c r="P16" t="s">
        <v>48</v>
      </c>
      <c r="Q16" t="s">
        <v>1372</v>
      </c>
      <c r="R16" t="s">
        <v>106</v>
      </c>
      <c r="S16">
        <v>0</v>
      </c>
      <c r="T16">
        <v>0</v>
      </c>
      <c r="U16">
        <v>2218</v>
      </c>
      <c r="V16" t="s">
        <v>1373</v>
      </c>
      <c r="W16">
        <v>2</v>
      </c>
      <c r="X16" t="s">
        <v>1374</v>
      </c>
      <c r="Y16" s="6">
        <v>43270</v>
      </c>
      <c r="Z16" s="6">
        <v>43312</v>
      </c>
      <c r="AA16" s="5">
        <v>2348106.27</v>
      </c>
      <c r="AB16" s="5">
        <v>2348106.27</v>
      </c>
      <c r="AC16" s="5">
        <v>2348106.27</v>
      </c>
      <c r="AD16" s="5">
        <v>2348106.27</v>
      </c>
      <c r="AE16" s="5">
        <v>2348106.27</v>
      </c>
      <c r="AF16" t="s">
        <v>1375</v>
      </c>
      <c r="AG16" t="s">
        <v>1376</v>
      </c>
      <c r="AH16" t="s">
        <v>1377</v>
      </c>
      <c r="AI16" t="s">
        <v>107</v>
      </c>
      <c r="AJ16" t="s">
        <v>57</v>
      </c>
      <c r="AL16">
        <v>6.13</v>
      </c>
      <c r="AM16" t="s">
        <v>1369</v>
      </c>
      <c r="AN16" t="s">
        <v>73</v>
      </c>
      <c r="AO16">
        <v>2018</v>
      </c>
      <c r="AP16" t="s">
        <v>108</v>
      </c>
      <c r="AQ16" t="s">
        <v>141</v>
      </c>
      <c r="AR16" t="s">
        <v>76</v>
      </c>
      <c r="AS16">
        <v>2348765</v>
      </c>
      <c r="AT16">
        <v>2348106.27</v>
      </c>
      <c r="AV16">
        <v>6.13</v>
      </c>
      <c r="AW16" t="s">
        <v>1369</v>
      </c>
      <c r="AX16" t="s">
        <v>110</v>
      </c>
      <c r="AY16">
        <v>5827.56</v>
      </c>
      <c r="AZ16">
        <v>5827.56</v>
      </c>
      <c r="BK16" s="4">
        <v>6.13</v>
      </c>
      <c r="BL16" t="s">
        <v>1369</v>
      </c>
      <c r="BM16" s="4" t="s">
        <v>143</v>
      </c>
      <c r="BN16" t="s">
        <v>1408</v>
      </c>
      <c r="BO16" t="s">
        <v>1409</v>
      </c>
      <c r="BP16" t="s">
        <v>48</v>
      </c>
      <c r="BQ16" s="5">
        <v>228290.93</v>
      </c>
      <c r="BR16" s="5">
        <v>228290.93</v>
      </c>
      <c r="BT16" s="4">
        <v>6.13</v>
      </c>
      <c r="BU16" t="s">
        <v>1369</v>
      </c>
      <c r="BV16" s="4">
        <v>2018</v>
      </c>
      <c r="BW16" s="4">
        <v>5</v>
      </c>
      <c r="BX16" t="s">
        <v>110</v>
      </c>
      <c r="BY16">
        <v>5827.56</v>
      </c>
      <c r="BZ16">
        <v>5827.56</v>
      </c>
      <c r="CA16">
        <v>5827.56</v>
      </c>
      <c r="CB16">
        <v>100</v>
      </c>
    </row>
    <row r="17" spans="6:70">
      <c r="AA17" s="5"/>
      <c r="AB17" s="5"/>
      <c r="AC17" s="5"/>
      <c r="AD17" s="5"/>
      <c r="AE17" s="5"/>
      <c r="BR17" s="5"/>
    </row>
    <row r="18" spans="6:70">
      <c r="F18" s="24">
        <f>SUM(F5:F17)</f>
        <v>14915206</v>
      </c>
      <c r="AA18" s="24">
        <f>SUM(AA5:AA17)</f>
        <v>14903646.66</v>
      </c>
      <c r="AB18" s="24">
        <f t="shared" ref="AB18:AE18" si="0">SUM(AB5:AB17)</f>
        <v>14903646.640000001</v>
      </c>
      <c r="AC18" s="24">
        <f t="shared" si="0"/>
        <v>14903646.640000001</v>
      </c>
      <c r="AD18" s="24">
        <f t="shared" si="0"/>
        <v>14903646.640000001</v>
      </c>
      <c r="AE18" s="24">
        <f t="shared" si="0"/>
        <v>14903646.640000001</v>
      </c>
    </row>
  </sheetData>
  <sheetProtection algorithmName="SHA-512" hashValue="t7u0TYVflbRCAiYOr96eYsJsA8pbpz2mUZtU2kA/xt5ei+StonNRwse4IEzRx6VmgCxcpA54SIbcpJyXt/KbxQ==" saltValue="etqFY5r/xjOXrz52lp8+ag==" spinCount="100000" sheet="1" objects="1" scenarios="1"/>
  <sortState ref="A4:CB15">
    <sortCondition ref="A4"/>
  </sortState>
  <mergeCells count="1">
    <mergeCell ref="BD1:BH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>
      <selection activeCell="J13" sqref="J13"/>
    </sheetView>
  </sheetViews>
  <sheetFormatPr baseColWidth="10" defaultRowHeight="15"/>
  <cols>
    <col min="1" max="1" width="17.28515625" customWidth="1"/>
    <col min="7" max="7" width="23.5703125" customWidth="1"/>
    <col min="10" max="10" width="35.85546875" customWidth="1"/>
    <col min="12" max="12" width="17.85546875" customWidth="1"/>
    <col min="14" max="14" width="66.7109375" customWidth="1"/>
    <col min="15" max="15" width="49" customWidth="1"/>
    <col min="17" max="17" width="24.7109375" customWidth="1"/>
    <col min="20" max="20" width="17.85546875" customWidth="1"/>
    <col min="22" max="22" width="35.42578125" customWidth="1"/>
    <col min="23" max="29" width="16.28515625" customWidth="1"/>
    <col min="33" max="33" width="16" customWidth="1"/>
  </cols>
  <sheetData>
    <row r="1" spans="1:34" ht="45">
      <c r="A1" s="18" t="s">
        <v>1417</v>
      </c>
      <c r="B1" s="17" t="s">
        <v>6</v>
      </c>
      <c r="C1" s="17" t="s">
        <v>7</v>
      </c>
      <c r="D1" s="18" t="s">
        <v>1418</v>
      </c>
      <c r="E1" s="18" t="s">
        <v>1419</v>
      </c>
      <c r="F1" s="18" t="s">
        <v>1420</v>
      </c>
      <c r="G1" s="19" t="s">
        <v>82</v>
      </c>
      <c r="H1" s="19" t="s">
        <v>1421</v>
      </c>
      <c r="I1" s="17" t="s">
        <v>1422</v>
      </c>
      <c r="J1" s="17" t="s">
        <v>68</v>
      </c>
      <c r="K1" s="17" t="s">
        <v>1423</v>
      </c>
      <c r="L1" s="19" t="s">
        <v>1424</v>
      </c>
      <c r="M1" s="19" t="s">
        <v>1425</v>
      </c>
      <c r="N1" s="19" t="s">
        <v>1426</v>
      </c>
      <c r="O1" s="19" t="s">
        <v>1427</v>
      </c>
      <c r="P1" s="19" t="s">
        <v>1428</v>
      </c>
      <c r="Q1" s="19" t="s">
        <v>20</v>
      </c>
      <c r="R1" s="19" t="s">
        <v>1429</v>
      </c>
      <c r="S1" s="19" t="s">
        <v>1430</v>
      </c>
      <c r="T1" s="19" t="s">
        <v>1431</v>
      </c>
      <c r="U1" s="19" t="s">
        <v>1432</v>
      </c>
      <c r="V1" s="17" t="s">
        <v>1433</v>
      </c>
      <c r="W1" s="20" t="s">
        <v>71</v>
      </c>
      <c r="X1" s="20" t="s">
        <v>72</v>
      </c>
      <c r="Y1" s="20" t="s">
        <v>1434</v>
      </c>
      <c r="Z1" s="20" t="s">
        <v>32</v>
      </c>
      <c r="AA1" s="20" t="s">
        <v>33</v>
      </c>
      <c r="AB1" s="20" t="s">
        <v>34</v>
      </c>
      <c r="AC1" s="20" t="s">
        <v>35</v>
      </c>
      <c r="AD1" s="21" t="s">
        <v>1435</v>
      </c>
      <c r="AE1" s="22" t="s">
        <v>1436</v>
      </c>
      <c r="AF1" s="22" t="s">
        <v>1437</v>
      </c>
      <c r="AG1" s="22" t="s">
        <v>1438</v>
      </c>
      <c r="AH1" s="22" t="s">
        <v>4</v>
      </c>
    </row>
    <row r="2" spans="1:34">
      <c r="A2" t="s">
        <v>1439</v>
      </c>
      <c r="B2" s="4">
        <v>2018</v>
      </c>
      <c r="C2" s="4">
        <v>5</v>
      </c>
      <c r="D2" s="4">
        <v>31</v>
      </c>
      <c r="E2" t="s">
        <v>43</v>
      </c>
      <c r="F2">
        <v>0</v>
      </c>
      <c r="G2" t="s">
        <v>44</v>
      </c>
      <c r="H2">
        <v>2018</v>
      </c>
      <c r="I2" s="4">
        <v>33</v>
      </c>
      <c r="J2" s="8" t="s">
        <v>1414</v>
      </c>
      <c r="K2" s="4" t="s">
        <v>1440</v>
      </c>
      <c r="L2" t="s">
        <v>1441</v>
      </c>
      <c r="M2">
        <v>3</v>
      </c>
      <c r="N2" t="s">
        <v>1442</v>
      </c>
      <c r="O2" t="s">
        <v>73</v>
      </c>
      <c r="P2" t="s">
        <v>1443</v>
      </c>
      <c r="Q2" t="s">
        <v>48</v>
      </c>
      <c r="T2" t="s">
        <v>1444</v>
      </c>
      <c r="U2">
        <v>615</v>
      </c>
      <c r="V2" t="s">
        <v>1445</v>
      </c>
      <c r="W2" s="33">
        <v>3790850</v>
      </c>
      <c r="X2" s="33">
        <v>3790850</v>
      </c>
      <c r="Y2" s="33">
        <v>3790850</v>
      </c>
      <c r="Z2" s="33">
        <v>3790850</v>
      </c>
      <c r="AA2" s="33">
        <v>49350.45</v>
      </c>
      <c r="AB2" s="33">
        <v>49350.45</v>
      </c>
      <c r="AC2" s="33">
        <v>34825</v>
      </c>
      <c r="AD2" t="s">
        <v>1443</v>
      </c>
      <c r="AE2" t="s">
        <v>1446</v>
      </c>
      <c r="AF2" t="s">
        <v>1447</v>
      </c>
      <c r="AG2" s="23">
        <v>43658.38863425926</v>
      </c>
      <c r="AH2" t="s">
        <v>1413</v>
      </c>
    </row>
    <row r="3" spans="1:34">
      <c r="A3" t="s">
        <v>1439</v>
      </c>
      <c r="B3" s="4">
        <v>2018</v>
      </c>
      <c r="C3" s="4">
        <v>5</v>
      </c>
      <c r="D3" s="4">
        <v>31</v>
      </c>
      <c r="E3" t="s">
        <v>43</v>
      </c>
      <c r="F3">
        <v>0</v>
      </c>
      <c r="G3" t="s">
        <v>44</v>
      </c>
      <c r="H3">
        <v>2018</v>
      </c>
      <c r="I3" s="4">
        <v>23</v>
      </c>
      <c r="J3" s="8" t="s">
        <v>1412</v>
      </c>
      <c r="K3" s="4" t="s">
        <v>1448</v>
      </c>
      <c r="L3" t="s">
        <v>1449</v>
      </c>
      <c r="M3">
        <v>52</v>
      </c>
      <c r="N3" t="s">
        <v>1416</v>
      </c>
      <c r="O3" t="s">
        <v>73</v>
      </c>
      <c r="P3" t="s">
        <v>1443</v>
      </c>
      <c r="Q3" t="s">
        <v>48</v>
      </c>
      <c r="T3" t="s">
        <v>1444</v>
      </c>
      <c r="U3">
        <v>615</v>
      </c>
      <c r="V3" t="s">
        <v>1445</v>
      </c>
      <c r="W3" s="33">
        <v>2734678</v>
      </c>
      <c r="X3" s="33">
        <v>2734678</v>
      </c>
      <c r="Y3" s="33">
        <v>2734678</v>
      </c>
      <c r="Z3" s="33">
        <v>2734678</v>
      </c>
      <c r="AA3" s="33">
        <v>2734678</v>
      </c>
      <c r="AB3" s="33">
        <v>2734678</v>
      </c>
      <c r="AC3" s="33">
        <v>2734678</v>
      </c>
      <c r="AD3" t="s">
        <v>1443</v>
      </c>
      <c r="AE3" t="s">
        <v>1446</v>
      </c>
      <c r="AF3" t="s">
        <v>1447</v>
      </c>
      <c r="AG3" s="23">
        <v>43658.404583333337</v>
      </c>
      <c r="AH3" t="s">
        <v>1413</v>
      </c>
    </row>
    <row r="4" spans="1:34">
      <c r="A4" t="s">
        <v>1439</v>
      </c>
      <c r="B4" s="4">
        <v>2018</v>
      </c>
      <c r="C4" s="4">
        <v>5</v>
      </c>
      <c r="D4" s="4">
        <v>31</v>
      </c>
      <c r="E4" t="s">
        <v>43</v>
      </c>
      <c r="F4">
        <v>0</v>
      </c>
      <c r="G4" t="s">
        <v>44</v>
      </c>
      <c r="H4">
        <v>2018</v>
      </c>
      <c r="I4" s="4">
        <v>23</v>
      </c>
      <c r="J4" s="8" t="s">
        <v>1412</v>
      </c>
      <c r="K4" s="4" t="s">
        <v>1448</v>
      </c>
      <c r="L4" t="s">
        <v>1449</v>
      </c>
      <c r="M4">
        <v>52</v>
      </c>
      <c r="N4" t="s">
        <v>1416</v>
      </c>
      <c r="O4" t="s">
        <v>73</v>
      </c>
      <c r="P4" t="s">
        <v>1443</v>
      </c>
      <c r="Q4" t="s">
        <v>1450</v>
      </c>
      <c r="T4" t="s">
        <v>1444</v>
      </c>
      <c r="U4">
        <v>615</v>
      </c>
      <c r="V4" t="s">
        <v>1445</v>
      </c>
      <c r="W4" s="33">
        <v>107391733</v>
      </c>
      <c r="X4" s="33">
        <v>107244371.87</v>
      </c>
      <c r="Y4" s="34">
        <v>107244371.87</v>
      </c>
      <c r="Z4" s="34">
        <v>107242715.59</v>
      </c>
      <c r="AA4" s="34">
        <v>107242715.59</v>
      </c>
      <c r="AB4" s="34">
        <v>107242715.59</v>
      </c>
      <c r="AC4" s="33">
        <v>107240434.37</v>
      </c>
      <c r="AD4" t="s">
        <v>1443</v>
      </c>
      <c r="AE4" t="s">
        <v>1446</v>
      </c>
      <c r="AF4" t="s">
        <v>1447</v>
      </c>
      <c r="AG4" s="23">
        <v>43658.431585648148</v>
      </c>
      <c r="AH4" t="s">
        <v>1413</v>
      </c>
    </row>
    <row r="5" spans="1:34">
      <c r="A5" t="s">
        <v>1439</v>
      </c>
      <c r="B5" s="4">
        <v>2018</v>
      </c>
      <c r="C5" s="4">
        <v>5</v>
      </c>
      <c r="D5" s="4">
        <v>31</v>
      </c>
      <c r="E5" t="s">
        <v>43</v>
      </c>
      <c r="F5">
        <v>0</v>
      </c>
      <c r="G5" t="s">
        <v>44</v>
      </c>
      <c r="H5">
        <v>2018</v>
      </c>
      <c r="I5" s="4">
        <v>23</v>
      </c>
      <c r="J5" s="8" t="s">
        <v>1412</v>
      </c>
      <c r="K5" s="4" t="s">
        <v>1448</v>
      </c>
      <c r="L5" t="s">
        <v>1449</v>
      </c>
      <c r="M5">
        <v>52</v>
      </c>
      <c r="N5" t="s">
        <v>1416</v>
      </c>
      <c r="O5" t="s">
        <v>73</v>
      </c>
      <c r="P5" t="s">
        <v>1443</v>
      </c>
      <c r="Q5" t="s">
        <v>1451</v>
      </c>
      <c r="T5" t="s">
        <v>1444</v>
      </c>
      <c r="U5">
        <v>615</v>
      </c>
      <c r="V5" t="s">
        <v>1445</v>
      </c>
      <c r="W5" s="33">
        <v>14915206</v>
      </c>
      <c r="X5" s="33">
        <v>14903646.66</v>
      </c>
      <c r="Y5" s="33">
        <v>14903646.66</v>
      </c>
      <c r="Z5" s="33">
        <v>14903646.66</v>
      </c>
      <c r="AA5" s="33">
        <v>14903646.66</v>
      </c>
      <c r="AB5" s="33">
        <v>14903646.66</v>
      </c>
      <c r="AC5" s="33">
        <v>14903646.66</v>
      </c>
      <c r="AD5" t="s">
        <v>1443</v>
      </c>
      <c r="AE5" t="s">
        <v>1446</v>
      </c>
      <c r="AF5" t="s">
        <v>1447</v>
      </c>
      <c r="AG5" s="23">
        <v>43658.437881944446</v>
      </c>
      <c r="AH5" t="s">
        <v>1413</v>
      </c>
    </row>
    <row r="6" spans="1:34">
      <c r="A6" t="s">
        <v>1439</v>
      </c>
      <c r="B6" s="4">
        <v>2018</v>
      </c>
      <c r="C6" s="4">
        <v>5</v>
      </c>
      <c r="D6" s="4">
        <v>31</v>
      </c>
      <c r="E6" t="s">
        <v>43</v>
      </c>
      <c r="F6">
        <v>0</v>
      </c>
      <c r="G6" t="s">
        <v>44</v>
      </c>
      <c r="H6">
        <v>2018</v>
      </c>
      <c r="I6" s="4">
        <v>23</v>
      </c>
      <c r="J6" s="8" t="s">
        <v>1412</v>
      </c>
      <c r="K6" s="4" t="s">
        <v>1448</v>
      </c>
      <c r="L6" t="s">
        <v>1449</v>
      </c>
      <c r="M6">
        <v>135</v>
      </c>
      <c r="N6" t="s">
        <v>1452</v>
      </c>
      <c r="O6" t="s">
        <v>73</v>
      </c>
      <c r="P6" t="s">
        <v>1443</v>
      </c>
      <c r="Q6" t="s">
        <v>1453</v>
      </c>
      <c r="T6" t="s">
        <v>1444</v>
      </c>
      <c r="U6">
        <v>615</v>
      </c>
      <c r="V6" t="s">
        <v>1445</v>
      </c>
      <c r="W6" s="33">
        <v>384999.99</v>
      </c>
      <c r="X6" s="33">
        <v>384999.99</v>
      </c>
      <c r="Y6" s="33">
        <v>384999.99</v>
      </c>
      <c r="Z6" s="33">
        <v>384999.99</v>
      </c>
      <c r="AA6" s="33">
        <v>384999.99</v>
      </c>
      <c r="AB6" s="33">
        <v>384999.99</v>
      </c>
      <c r="AC6" s="33">
        <v>384999.99</v>
      </c>
      <c r="AD6" t="s">
        <v>1443</v>
      </c>
      <c r="AE6" t="s">
        <v>1446</v>
      </c>
      <c r="AF6" t="s">
        <v>1447</v>
      </c>
      <c r="AG6" s="23">
        <v>43658.442835648151</v>
      </c>
      <c r="AH6" t="s">
        <v>1413</v>
      </c>
    </row>
    <row r="7" spans="1:34">
      <c r="A7" t="s">
        <v>1439</v>
      </c>
      <c r="B7" s="4">
        <v>2018</v>
      </c>
      <c r="C7" s="4">
        <v>5</v>
      </c>
      <c r="D7" s="4">
        <v>31</v>
      </c>
      <c r="E7" t="s">
        <v>43</v>
      </c>
      <c r="F7">
        <v>0</v>
      </c>
      <c r="G7" t="s">
        <v>44</v>
      </c>
      <c r="H7">
        <v>2018</v>
      </c>
      <c r="I7" s="4">
        <v>33</v>
      </c>
      <c r="J7" s="8" t="s">
        <v>1414</v>
      </c>
      <c r="K7" s="4" t="s">
        <v>1440</v>
      </c>
      <c r="L7" t="s">
        <v>1441</v>
      </c>
      <c r="M7">
        <v>12</v>
      </c>
      <c r="N7" t="s">
        <v>1415</v>
      </c>
      <c r="O7" t="s">
        <v>73</v>
      </c>
      <c r="P7" t="s">
        <v>1443</v>
      </c>
      <c r="Q7" t="s">
        <v>1454</v>
      </c>
      <c r="T7" t="s">
        <v>1444</v>
      </c>
      <c r="U7">
        <v>615</v>
      </c>
      <c r="V7" t="s">
        <v>1445</v>
      </c>
      <c r="W7" s="33">
        <v>144484088.22999999</v>
      </c>
      <c r="X7" s="33">
        <v>125484088.23</v>
      </c>
      <c r="Y7" s="33">
        <v>125484088.23</v>
      </c>
      <c r="Z7" s="33">
        <v>125484087.84999999</v>
      </c>
      <c r="AA7" s="33">
        <v>69545529.670000002</v>
      </c>
      <c r="AB7" s="33">
        <v>68027881.680000007</v>
      </c>
      <c r="AC7" s="33">
        <v>67995440.299999997</v>
      </c>
      <c r="AD7" t="s">
        <v>1443</v>
      </c>
      <c r="AE7" t="s">
        <v>1446</v>
      </c>
      <c r="AF7" t="s">
        <v>1447</v>
      </c>
      <c r="AG7" s="23">
        <v>43658.396273148152</v>
      </c>
      <c r="AH7" t="s">
        <v>1413</v>
      </c>
    </row>
    <row r="8" spans="1:34">
      <c r="W8" s="35"/>
      <c r="X8" s="35"/>
      <c r="Y8" s="35"/>
      <c r="Z8" s="35"/>
      <c r="AA8" s="35"/>
      <c r="AB8" s="35"/>
      <c r="AC8" s="35"/>
    </row>
  </sheetData>
  <sheetProtection algorithmName="SHA-512" hashValue="BEzisA00b8wx5UfsFOXn6YCXivWwF69i7UOcsGbsUt3OZV6RUVOLnJcMdXN3cHA3jiXxA/Aywoki14nE+iC2Bg==" saltValue="Jdt4p1M2sT5HDnXk3Xpfx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GEOREFERENCIA ZH1 Y ZH 2</vt:lpstr>
      <vt:lpstr>FISE </vt:lpstr>
      <vt:lpstr>F.F. 17 POXILA</vt:lpstr>
      <vt:lpstr>HUHI</vt:lpstr>
      <vt:lpstr>FAFEF18</vt:lpstr>
      <vt:lpstr>Z.H1</vt:lpstr>
      <vt:lpstr>Z.H 2</vt:lpstr>
      <vt:lpstr>NIVEL FONDO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Wigelmi D. Burgos Canul</dc:creator>
  <cp:lastModifiedBy>Alondra Marilyn Ortiz May</cp:lastModifiedBy>
  <cp:lastPrinted>2019-08-19T21:02:31Z</cp:lastPrinted>
  <dcterms:created xsi:type="dcterms:W3CDTF">2019-08-13T14:16:43Z</dcterms:created>
  <dcterms:modified xsi:type="dcterms:W3CDTF">2020-01-23T20:47:55Z</dcterms:modified>
</cp:coreProperties>
</file>